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4"/>
  </bookViews>
  <sheets>
    <sheet name="main" sheetId="1" r:id="rId1"/>
    <sheet name="c" sheetId="2" r:id="rId2"/>
    <sheet name="d" sheetId="3" r:id="rId3"/>
    <sheet name="e" sheetId="4" r:id="rId4"/>
    <sheet name="f" sheetId="5" r:id="rId5"/>
    <sheet name="summary" sheetId="6" r:id="rId6"/>
  </sheets>
  <definedNames>
    <definedName name="chartLabels" localSheetId="2">OFFSET('d'!chartValuesN1,0,-1)</definedName>
    <definedName name="chartLabels" localSheetId="3">OFFSET('e'!chartValuesN1,0,-1)</definedName>
    <definedName name="chartLabels">OFFSET([0]!chartValuesN1,0,-1)</definedName>
    <definedName name="chartValuesB1" localSheetId="2">OFFSET('d'!chartValuesN1,0,1)</definedName>
    <definedName name="chartValuesB1" localSheetId="3">OFFSET('e'!chartValuesN1,0,1)</definedName>
    <definedName name="chartValuesB1">OFFSET([0]!chartValuesN1,0,1)</definedName>
    <definedName name="chartValuesB2" localSheetId="2">OFFSET('d'!chartValuesN1,0,3)</definedName>
    <definedName name="chartValuesB2">OFFSET([0]!chartValuesN1,0,3)</definedName>
    <definedName name="chartValuesB3" localSheetId="2">OFFSET('d'!chartValuesN1,0,5)</definedName>
    <definedName name="chartValuesB3">OFFSET([0]!chartValuesN1,0,5)</definedName>
    <definedName name="chartValuesB4">OFFSET([0]!chartValuesN1,0,7)</definedName>
    <definedName name="chartValuesB5">OFFSET([0]!chartValuesN1,0,9)</definedName>
    <definedName name="chartValuesN1" localSheetId="2">OFFSET('d'!$B$6,1,0,COUNTA('d'!$B:$B)-3,1)</definedName>
    <definedName name="chartValuesN1" localSheetId="3">OFFSET('e'!$B$5,1,0,COUNTA('e'!$B:$B)-2,1)</definedName>
    <definedName name="chartValuesN1">OFFSET(#REF!,1,0,COUNTA(#REF!)-2,1)</definedName>
    <definedName name="chartValuesN2" localSheetId="2">OFFSET('d'!chartValuesN1,0,2)</definedName>
    <definedName name="chartValuesN2">OFFSET([0]!chartValuesN1,0,2)</definedName>
    <definedName name="chartValuesN3" localSheetId="2">OFFSET('d'!chartValuesN1,0,4)</definedName>
    <definedName name="chartValuesN3">OFFSET([0]!chartValuesN1,0,4)</definedName>
    <definedName name="chartValuesN4">OFFSET([0]!chartValuesN1,0,6)</definedName>
    <definedName name="chartValuesN5">OFFSET([0]!chartValuesN1,0,8)</definedName>
    <definedName name="_xlnm.Print_Area" localSheetId="1">'c'!$B:$C</definedName>
    <definedName name="_xlnm.Print_Area" localSheetId="3">'e'!$A:$C</definedName>
    <definedName name="_xlnm.Print_Area" localSheetId="4">'f'!$A:$I</definedName>
    <definedName name="_xlnm.Print_Area" localSheetId="0">'main'!$A:$A</definedName>
    <definedName name="_xlnm.Print_Area" localSheetId="5">'summary'!$A:$C</definedName>
  </definedNames>
  <calcPr fullCalcOnLoad="1"/>
</workbook>
</file>

<file path=xl/sharedStrings.xml><?xml version="1.0" encoding="utf-8"?>
<sst xmlns="http://schemas.openxmlformats.org/spreadsheetml/2006/main" count="591" uniqueCount="348">
  <si>
    <t xml:space="preserve">******************************************* </t>
  </si>
  <si>
    <t>ก. วิสัยทัศน์</t>
  </si>
  <si>
    <t>ข. พันธกิจ</t>
  </si>
  <si>
    <t>ยุทธศาสตร์</t>
  </si>
  <si>
    <t>จำนวน</t>
  </si>
  <si>
    <t>งบประมาณ</t>
  </si>
  <si>
    <t>รวม</t>
  </si>
  <si>
    <t>โครงการ</t>
  </si>
  <si>
    <t>งบประมาณ
ตามข้อบัญญัติ</t>
  </si>
  <si>
    <t>ฉ. การใช้จ่ายงบประมาณ</t>
  </si>
  <si>
    <t xml:space="preserve">    จึงประกาศมาเพื่อทราบโดยทั่วกัน</t>
  </si>
  <si>
    <t xml:space="preserve">    ทั้งนี้  หากประชาชนทุกท่านหรือหน่วยงานราชการต่างๆ  ที่เกี่ยวข้องมีข้อสงสัยหรือมีความประสงค์จะเสนอตวามคิดเห็นหรือข้อเสนอแนะ การบริหารงานขอ อบต.หนองน้ำแดง ทราบ  เพื่อจะได้พิจารณาการวางแผนพัฒนาและปรับปรุงการดำเนินการ  ตอบสนองความต้องการของประชาชนในพื้นที่ในระยะต่อไป</t>
  </si>
  <si>
    <t>การพัฒนาด้านการศึกษา ศาสนาวัฒนธรรม การท่องเที่ยว การกีฬาและนันทนาการ</t>
  </si>
  <si>
    <t>การพัฒนาด้านสาธารณสุขและสิ่งแวดล้อม</t>
  </si>
  <si>
    <t>การพัฒนาด้านส่งเสริมคุณภาพชีวิตและสวัสดิการสังคมสังคม</t>
  </si>
  <si>
    <t>การพัฒนาด้านการสร้างชุมชนเข้มแข็งความมั่นคงปลอดภัยในชีวิตและทรัพย์สิน</t>
  </si>
  <si>
    <t>การพัฒนาด้านการบริหารราชการให้มีประสิทธิภาพ</t>
  </si>
  <si>
    <t>การพัฒนาด้านโครงสร้างพื้นฐาน</t>
  </si>
  <si>
    <t/>
  </si>
  <si>
    <t>การพัฒนาด้านการส่งเสริมการลงทุนพานิชยกรรมและเกษตรกรรม</t>
  </si>
  <si>
    <t>โครงการพัฒนาแกนนำเยาวชน</t>
  </si>
  <si>
    <t>โครงการสืบสานประเพณีวันสงกรานต์ วันผู้สูงอายุ และวันครอบครัว</t>
  </si>
  <si>
    <t>โครงการจัดงานวันพ่อแห่งชาติ</t>
  </si>
  <si>
    <t>โครงการอบรมเชิงปฏิบัติการด้านนาฎศิลป์และฝึกทักษะการรำ</t>
  </si>
  <si>
    <t>โครงการจัดงานวันแม่แห่งชาติ</t>
  </si>
  <si>
    <t>โครงการจัดงานวันวิสาขบูชา</t>
  </si>
  <si>
    <t>ค่าใช้จ่ายในการเลือกตั้ง</t>
  </si>
  <si>
    <t>ค่าตอบแทน</t>
  </si>
  <si>
    <t xml:space="preserve">      ผู้บริหาร ได้ประกาศใช้ข้อบัญญัติงบประมาณ เมื่อวันที่ 28/09/2559 โดยมีโครงการที่บรรจุอยู่ในข้อบัญญัติงบประมาณ จำนวน 95 โครงการ งบประมาณ 32,393,300.00 บาท สามารถจำแนกตามยุทธศาสตร์ ได้ดังนี้        
</t>
  </si>
  <si>
    <t xml:space="preserve">   1. ส่งเสริมการพัฒนาศูนย์พัฒนาเด็กเล็ก และการศึกษาทุกระดับ</t>
  </si>
  <si>
    <t xml:space="preserve">   2. ส่งเสริมศาสนา ศิลปะ วัฒนธรรม และประเพณีอันดีงาม</t>
  </si>
  <si>
    <t xml:space="preserve">   3. ส่งเสริมการท่องเที่ยว การกีฬา และนันทนาการ</t>
  </si>
  <si>
    <t xml:space="preserve">   1. การรณรงค์ป้องกันและควบคุมโรค</t>
  </si>
  <si>
    <t xml:space="preserve">   2. การจัดระบบส่งเสริมสุขภาพของประชาชน</t>
  </si>
  <si>
    <t xml:space="preserve">   3. การกำจัดขยะมูลฝอยสิ่งปฏิกูลและรักษาสิ่งแวดล้อม</t>
  </si>
  <si>
    <t xml:space="preserve">   1. การพัฒนาคุณภาพชีวิตของประชาชน</t>
  </si>
  <si>
    <t xml:space="preserve">   2. การสังคมสงเคราะห์เด็ก สัตรี คนชราและผู้ด้อยโอกาส</t>
  </si>
  <si>
    <t xml:space="preserve">   1. ส่งเสริมอาชีพให้แก่ประชาชน</t>
  </si>
  <si>
    <t xml:space="preserve">   1. การสร้างความเข้มแข็งของชุมชนและการมีส่วนร่วมของประชาชน</t>
  </si>
  <si>
    <t xml:space="preserve">   2. การสร้างความมั่นคงปลอดภัยในชีวิตและทรัพย์สิน</t>
  </si>
  <si>
    <t xml:space="preserve">   1. การบริหารจัดการที่ดีและการให้บริหารประชาชน</t>
  </si>
  <si>
    <t xml:space="preserve">   2. การบริหารง่านบุคคลและการเพิ่มศักยภาพขององค์กร</t>
  </si>
  <si>
    <t xml:space="preserve">   3. การพัฒนาเทคโนโลยีให้เหมาะสมและสอดคล้อง</t>
  </si>
  <si>
    <t xml:space="preserve">   1. การก่อสร้าง ปรับปรุง ซ่อมแซม บำรุงรักษา ถนน สะพาน ทางเท้า ทางระบายน้ำและอื่น ๆ</t>
  </si>
  <si>
    <t xml:space="preserve">   2. การก่อสร้าง ปรับปรุง ซ่อมแซม บำรุงรักษา ระบบประปา บาดาล</t>
  </si>
  <si>
    <t xml:space="preserve">   3. การก่อสร้าง ปรับปรุง ซ่อมแซม บำรุงรักษา ระบบไฟฟ้า</t>
  </si>
  <si>
    <t>ประกาศ อบต.หนองน้ำแดง</t>
  </si>
  <si>
    <t>หนองน้ำแดง แหล่งท่องเที่ยว เชิงอนุรักษ์ ประชาชนมีคุณภาพชีวิตที่ดีด้วยหลักเศรษฐกิจพอเพียง เคียงคู่การบริหารกิจการบ้านเมืองที่ดี</t>
  </si>
  <si>
    <t xml:space="preserve">1. พัฒนาโครงสร้างพืนฐานระบบสาธารณูปการ
2. ส่งเสริมการประกอบอาชีพ สร้างรายได้ขยายโอกาสให้กับประชาชน
3. ส่งเสริมประชาธิปไตยการมีส่วนร่วมของประชาชน
4. พัฒนาคุณภาพชีวิตของเด็ก สัตรี คนชราและผู้ด้อยโอกาสทางสังคม
5. ส่งเสริมการศึกษา ศาสนา ศิลปะ วัฒนธรรมและประเพณีอันดีงาม
6. ส่งเสริมการท่องเที่ยว </t>
  </si>
  <si>
    <t>ก. ยุทธศาสตร์การพัฒนา</t>
  </si>
  <si>
    <t>ข. การวางแผน</t>
  </si>
  <si>
    <t>ค. การจัดทำงบประมาณ</t>
  </si>
  <si>
    <t>ได้กำหนดยุทธศาสตร์และแนวทางการพัฒนายุทธศาสตร์ไว้ 7 ยุทธศาสตร์ ดังนี้</t>
  </si>
  <si>
    <t xml:space="preserve">   4. การบริหารจัดการที่ดีและการให้บริการ</t>
  </si>
  <si>
    <t>(นายสุทิน  บางประสิทธิ์)</t>
  </si>
  <si>
    <t>นายกองค์การบริหารส่วนตำบลหนองน้ำแดง</t>
  </si>
  <si>
    <t>เรื่อง การรายงานผลการดำเนินงานในรอบปีงบประมาณ พ.ศ. 2561</t>
  </si>
  <si>
    <t xml:space="preserve">     ด้วยระเบียบกระทรวงมหาดไทยว่าด้วยการจัดทำแผนพัฒนาองค์กรปกครองส่วนท้องถิ่น พ.ศ. 2548 แก้ไขเพิ่มเติม ฉบับที่3 พ.ศ. 2561 ข้อ 30(5) กำหนดให้ผู้บริหารองค์กรปกครองส่วนท้องถิ่น เสนอผลการติดตามและประเมินผลต่อ สภาท้องถิ่น คณะกรรมการพัฒนาท้องถิ่น และประกาศผลการติดตามและประเมินผลแผนพัฒนาให้ประชาชนทราบโดยทั่วไปอย่างน้อยปีละหนึ่งครั้ง ภายในเดือนธันวาคมของทุกปี</t>
  </si>
  <si>
    <t xml:space="preserve">     ดังนั้นเพื่อการปฏิบัติให้เป็นไปตามเจตนารมณ์ของระเบียบกระทรวงมหาดไทยว่าด้วยการจัดทำแผนพัฒนาองค์กรปกครองส่วนท้องถิ่น พ.ศ. 2548  แก้ไขเพิ่มเติมฉบับที่ 3 พ.ศ.2561 ข้อ 30(5) อบต.หนองน้ำแดง  จึงขอประกาศผลการดำเนินงานการจัดทำงบประมาณ การใช้จ่าย และผลการดำเนินงาน รวมทั้งการติดตามและประเมินผลแผนพัฒนาท้องถิ่น ในรอบปีงบประมาณ พ.ศ.  2561 มา เพื่อให้ประชาชนได้มีส่วนร่วมในการตรวจสอบและกำกับการบริหารจัดการ อบต.หนองน้ำแดง ดังนี้ </t>
  </si>
  <si>
    <t>งบ</t>
  </si>
  <si>
    <t>ประมาณ</t>
  </si>
  <si>
    <t>๑.การพัฒนาด้านการศึกษา</t>
  </si>
  <si>
    <t>ศาสนา วัฒนธรรม การท่องเที่ยว</t>
  </si>
  <si>
    <t>การกีฬา และนันทนาการ</t>
  </si>
  <si>
    <t>๒.การพัฒนาด้านสาธารณสุข</t>
  </si>
  <si>
    <t>และสิ่งแวดล้อม</t>
  </si>
  <si>
    <t>๓. การพัฒนาด้านส่งเสริม</t>
  </si>
  <si>
    <t>คุณภาพชีววิตและสวัสดิการสังคม</t>
  </si>
  <si>
    <t xml:space="preserve">๔. การพัฒนาด้านส่งเสริมการลง </t>
  </si>
  <si>
    <t>การลงทุน  การพานิชยกรรม</t>
  </si>
  <si>
    <t>และเกษตรกรรม</t>
  </si>
  <si>
    <t>๕. การพัฒนาด้านการสร้างความ</t>
  </si>
  <si>
    <t>เข้มแข็งของชุมชน  ความมั่นคง</t>
  </si>
  <si>
    <t>ปลอดภัยในชีวิตและทรัพย์สิน</t>
  </si>
  <si>
    <t>๖. การบริหารราชการ</t>
  </si>
  <si>
    <t>ให้มีประสิทธิภาพ</t>
  </si>
  <si>
    <t>๗. การพัฒนาด้านโครงสร้าง</t>
  </si>
  <si>
    <t>พื้นฐาน</t>
  </si>
  <si>
    <t xml:space="preserve">    อบต.หนองน้ำแดง ได้จัดทำแผนยุทธศาสตร์การพัฒนาและแผนพัฒนาขององค์กรปกครองส่วนท้องถิ่น (พ.ศ. 2561)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แก้ไขเพิ่มเติม ฉบับที่ 3 พ.ศ.2561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ที่บรรจุไว้ในแผนพัฒนาขององค์การบริหารส่วนตำบลหนองน้ำแดง ต่อไป</t>
  </si>
  <si>
    <t xml:space="preserve">   อบต.หนองน้ำแดง     ได้ประกาศใช้แผนพัฒนาพัฒนาขององค์กรปกครองส่วนท้องถิ่น   (พ.ศ. 2561)  โดยได้กำหนดโครงการที่จะดำเนินการตามแผนพัฒนาขององค์การบริหารส่วนตำบลหนองน้ำแดง (พ.ศ. 2561)</t>
  </si>
  <si>
    <t>งบกลาง</t>
  </si>
  <si>
    <t>หมวด</t>
  </si>
  <si>
    <t>รายการ</t>
  </si>
  <si>
    <t>โอนรับ</t>
  </si>
  <si>
    <t>โอนจ่าย</t>
  </si>
  <si>
    <t>คงเหลือ</t>
  </si>
  <si>
    <t>รวมจ่าย</t>
  </si>
  <si>
    <t>เงินสมทบกองทุนประกันสังคม</t>
  </si>
  <si>
    <t>เบี้ยยังชีพผู้สูงอายุ</t>
  </si>
  <si>
    <t>เบี้ยยังชีพผู้สูงพิการ</t>
  </si>
  <si>
    <t>เบี้ยยังชีพผู้ป่วยเอดส์</t>
  </si>
  <si>
    <t>เงินสำรองจ่าย</t>
  </si>
  <si>
    <t>รายจ่ายตามข้อผูกพัน</t>
  </si>
  <si>
    <t xml:space="preserve"> - ค่าใช้จ่ายในการจัดจราจร/ค่าปรับตามกฏหมายจราจร</t>
  </si>
  <si>
    <t xml:space="preserve"> - ทุนการศึกษา</t>
  </si>
  <si>
    <t xml:space="preserve"> - สมทบกองทุนหลักประกันสุขภาพ</t>
  </si>
  <si>
    <t>เงินสมทบกองทุนบำเหน็จบำนาญข้าราชการส่วนท้องถิ่น</t>
  </si>
  <si>
    <t>งานบริหารทั่วไป</t>
  </si>
  <si>
    <t>เงินเดือน</t>
  </si>
  <si>
    <t>เงินเดือนนายก/รองนายก</t>
  </si>
  <si>
    <t>(ฝ่ายการเมือง)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</si>
  <si>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</si>
  <si>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</si>
  <si>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เงินค่าตอบแทนเลขานุการนายก</t>
  </si>
  <si>
    <t>เงินค่าตอบแทนประธานสภาฯ</t>
  </si>
  <si>
    <t>เงินเดือนพนักงาน</t>
  </si>
  <si>
    <t>เงินประจำตำแหน่ง</t>
  </si>
  <si>
    <t>ค่าจ้างประจำ</t>
  </si>
  <si>
    <t>ค่าจ้างลูกจ้างประจำ</t>
  </si>
  <si>
    <t>ค่าจ้างชั่วคราว</t>
  </si>
  <si>
    <t>ค่าจ้างพนักงานจ้าง</t>
  </si>
  <si>
    <t>เงินเพิ่มต่างๆของพนักงานจ้าง</t>
  </si>
  <si>
    <t>เงินผลประโยชน์ตอบแทนอื่นเป็นกรณีพิเศษ</t>
  </si>
  <si>
    <t>ค่าเบี้ยประชุม</t>
  </si>
  <si>
    <t>ค่าตอบแทนผู้ปฎิบัติราชการนอกเวลา</t>
  </si>
  <si>
    <t>เงินค่าเช่าบ้าน</t>
  </si>
  <si>
    <t>เงินช่วยเหลือการศึกษาบุตร</t>
  </si>
  <si>
    <t>ค่าใช้สอย</t>
  </si>
  <si>
    <t>รายจ่ายเพื่อให้ได้ซึ่งบริการ</t>
  </si>
  <si>
    <t>ค่ารับรองในการต้อนรับบุคคลหรือคณะบุคคล</t>
  </si>
  <si>
    <t>ค่าเลี้ยงรับรองในการประชุมสภาท้องถิ่นฯ</t>
  </si>
  <si>
    <t>ค่าของขวัญ ของรางวัล พวงมาลา ช่อดอกไม้</t>
  </si>
  <si>
    <t>ค่าใช้จ่ายโครงการศูนย์รวมข้อมูลข่าวสารจัดซื้อจัดจ้าง</t>
  </si>
  <si>
    <t>ค่าใช้จ่ายในการจัดงานรัฐพิธี ราชพิธี วันสำคัญทางศาสนาและพระมหากษัริย์</t>
  </si>
  <si>
    <t>ค่าใช้จ่ายในการเดินทางไปราชการ/ฝึกอบรมบุคลากร</t>
  </si>
  <si>
    <t>ค่าใช้จ่ายในการฝึกอบรม</t>
  </si>
  <si>
    <t>โครงการจัดงานวันท้องถิ่นไทย</t>
  </si>
  <si>
    <t>โครงการอบรมส่งเสริมคุณธรรม จริยธรรมสำหรับพนักงาน สมาชิก คณะผู้บริหารและประชาชนทั่วไป</t>
  </si>
  <si>
    <t>ค่าบำรุงรักษาและซ่อมแซม</t>
  </si>
  <si>
    <t>โครงการปรับปรุงห้องปลัด อบต.</t>
  </si>
  <si>
    <t>ค่าวัสดุ</t>
  </si>
  <si>
    <t>วัสดุสำนักงาน(เช่น กระดาษ หมึก ดินสอ ฯลฯ)</t>
  </si>
  <si>
    <t>วัสดุไฟฟ้าและวิทยุ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</si>
  <si>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</si>
  <si>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</si>
  <si>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</si>
  <si>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วัสดุการเกษตร</t>
  </si>
  <si>
    <t>วัสดุโฆษณาและเผยแพร่</t>
  </si>
  <si>
    <t>วัสดุคอมพิวเตอร์</t>
  </si>
  <si>
    <t>วัสดุอื่นๆ</t>
  </si>
  <si>
    <t>ค่าสาธารณูปโภค</t>
  </si>
  <si>
    <t>ค่าไฟฟ้า</t>
  </si>
  <si>
    <t>ค่าน้ำประปา</t>
  </si>
  <si>
    <t>ค่าโทรศัพท์</t>
  </si>
  <si>
    <t>ค่าไปรษณีย์</t>
  </si>
  <si>
    <t>ค่าบริการทางโทรคมนาคม</t>
  </si>
  <si>
    <t>ครุภัณฑ์</t>
  </si>
  <si>
    <t>ครุภัณฑ์โฆษณาและเผยแพร่ เครื่องบันทึกภาพเคลื่อนไหว</t>
  </si>
  <si>
    <t>สำนักงาน</t>
  </si>
  <si>
    <t xml:space="preserve">ค่าบำรุงรักษาและปรับปรุงครุภัณฑ์ </t>
  </si>
  <si>
    <t>เงินอุดหนุน</t>
  </si>
  <si>
    <t>เงินอุดหนุนส่วนราชการ</t>
  </si>
  <si>
    <t>งานบริหารงานคลัง</t>
  </si>
  <si>
    <t>ประเภทเงินเดือนพนักงาน</t>
  </si>
  <si>
    <t>ค่าตอบแทนพนักงานจ้าง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</si>
  <si>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</si>
  <si>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</si>
  <si>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ค่าเช่าบ้าน</t>
  </si>
  <si>
    <t>รายจ่ายเพื่อให้ได้มาซึ่งบริการ</t>
  </si>
  <si>
    <t>ประเภทรายจ่ายเกี่ยวกับการรับรองและพิธีการ</t>
  </si>
  <si>
    <t>ค่าใช้จ่ายในการเดินทางไปราชการ/ฝึกอบรม</t>
  </si>
  <si>
    <t>โครงการจัดทำแผนที่ภาษีและทะเบียนทรัพย์สินขององค์การบริหารส่วนตำบล</t>
  </si>
  <si>
    <t>โครงการปรับปรุงห้องผู้อำนวยการกองคลัง</t>
  </si>
  <si>
    <t>ประเภทวัสดุสำนักงาน(เช่น กระดาษถ่ายเกสาร แฟ้ม สมุด ปากกา ฯลฯ)</t>
  </si>
  <si>
    <t>ประเภทวัสดุไฟฟ้าและวิทยุ</t>
  </si>
  <si>
    <t>ประเภทวัสดุยานพาหนะและขนส่ง</t>
  </si>
  <si>
    <t>ประเภทวัสดุน้ำมันเชื้อเพลิงและหล่อลื่น</t>
  </si>
  <si>
    <t>ประเภทวัสดุโฆษณาและเผยแพร่</t>
  </si>
  <si>
    <t>ประเภทค่าวัสดุคอมพิวเตอร์</t>
  </si>
  <si>
    <t>ประเภทค่าไปรษณีย์</t>
  </si>
  <si>
    <t>ค่าบริการสื่อสารและโทรคมนาคม</t>
  </si>
  <si>
    <t>ครุภัณฑ์สำนักงาน</t>
  </si>
  <si>
    <t>จัดซื้อเครื่องปรับอากาศขนาด 24,000บีทียู</t>
  </si>
  <si>
    <t>ค่าบำรุงรักษาและปรับปรุงครุภัณฑ์</t>
  </si>
  <si>
    <t>งานป้องกันภัยฝ่ายพลเรือนและระงับอัคคีภัย</t>
  </si>
  <si>
    <t>ค่าใช้จ่ายเกี่ยวเนื่องฯ(ค่าใช้จ่ายในการป้องกันและลดอุบัติเหตุทางถนน)</t>
  </si>
  <si>
    <t>ค่าใช้จ่ายเกี่ยวเนื่องฯ(ค่าใช้จ่ายในกิจกรรม อปพร.)</t>
  </si>
  <si>
    <t>โครงการป้องกันและควบคุมไฟป่า</t>
  </si>
  <si>
    <t>โครงการอบรมให้ความรู้การป้องกันอัคคีภัยเบื้องต้น</t>
  </si>
  <si>
    <t>ประเภทวัสดุดับเพลิง</t>
  </si>
  <si>
    <t>จัดซื้อปั๊มแช่ไฟฟ้า</t>
  </si>
  <si>
    <t>ครุภัณฑ์งานบ้านงานครัว</t>
  </si>
  <si>
    <t>จัดซื้อเครื่องตัดหญ้าแบบข้อแข็ง</t>
  </si>
  <si>
    <t>จัดซื้อครุภัณฑ์เครื่องคอมพิวเตอร์โน๊ตบุ๊ค</t>
  </si>
  <si>
    <t>เงินเพิ่มต่างๆของพนักงาน</t>
  </si>
  <si>
    <t>ประเภทค่าตอบแทนการปฏิบัติงานนอกเวลาราชการ</t>
  </si>
  <si>
    <t>ประเภทค่าเช่าบ้าน</t>
  </si>
  <si>
    <t>ประเภทเงินช่วยเหลือการศึกษาบุตร</t>
  </si>
  <si>
    <t>ประเภท รายจ่ายเพื่อให้ได้มาซึ่งบริการ</t>
  </si>
  <si>
    <t>ประเภท รายจ่ายเกี่ยวกับการรับรองและพิธีการ</t>
  </si>
  <si>
    <t>รายจ่ายเกี่ยวเนื่องกับการปฏิบัติฯ (ค่าจัดทำป้ายบอร์ดประชาสัมพันธ์ ศูนย์พัฒนาเด็กเล็ก)</t>
  </si>
  <si>
    <t>รายจ่ายเกี่ยวเนื่องกับการปฏิบัติฯ (ค่าเดินทางไปราชการ/ฝึกอบรมบุคลากร)</t>
  </si>
  <si>
    <t>ค่าปรุบปรุงภูมิทัศน์ศูนย์พัฒนาเด็กเล็ก</t>
  </si>
  <si>
    <t>ประเภทค่าวัสดุสำนักงาน(เช่น กระดาษ หมึก ดินสอ ปากกา ฯลฯ)</t>
  </si>
  <si>
    <t>ประเภทวัสดุคอมพิวเตอร์</t>
  </si>
  <si>
    <t>ค่าครุภัณฑ์</t>
  </si>
  <si>
    <t>จัดซื้อเก้าอี้สำนักงาน</t>
  </si>
  <si>
    <t>จัดซื้อตู้เหล็กบานทึบ</t>
  </si>
  <si>
    <t>จัดซื้อโต๊ะทำงาน</t>
  </si>
  <si>
    <t>จัดซื้อโต๊ะทำงานสำหรับผู้บริหารพร้อมเก้าอี้</t>
  </si>
  <si>
    <t>ครุภัณฑ์วิทยาศาสตร์หรือการแพทย์</t>
  </si>
  <si>
    <t>จัดซื้อเตียงฟาวเลอร์ ชนิดมือหมุน แบบ ก</t>
  </si>
  <si>
    <t>ครุภัณฑ์คอมพิวเตอร์</t>
  </si>
  <si>
    <t>จัดซื้อคอมพิวเตอร์โน๊ตบุ๊ค</t>
  </si>
  <si>
    <t>จัดซื้อคอมพิวเตอร์</t>
  </si>
  <si>
    <t>ครุภัณฑ์อื่น</t>
  </si>
  <si>
    <t>จัดซื้อเครื่องเล่นสนาม</t>
  </si>
  <si>
    <t>ค่าที่ดินและสิ่งก่อสร้าง</t>
  </si>
  <si>
    <t>โครงการก่อสร้างรางระบาย ศพด. บ้านนาและศพด.โป่งกะสัง</t>
  </si>
  <si>
    <t>โครงการต่อเติมอาคารสำนักงานกองการศึกษาฯ</t>
  </si>
  <si>
    <t>งานระดับก่อนวัยเรียนและประถมศึกษา</t>
  </si>
  <si>
    <t>เงินวิทยฐานะ</t>
  </si>
  <si>
    <t>ประเภทเงินเพิ่มต่างๆของพนักงานจ้าง</t>
  </si>
  <si>
    <t>โครงการกีฬาศูนย์พัฒนาเด็กเล็ก</t>
  </si>
  <si>
    <t>โครงการค่ายศิลปะและอนุรักษ์สิ่งแวดล้อมสำหรับเด็กและเยาวชน</t>
  </si>
  <si>
    <t>โครงการค่ายส่งเสริมศิลปวัฒนธรรมไทย ดนตรีลูกทุ่ง</t>
  </si>
  <si>
    <t>โครงการค่ายอบรมส่งเสริมดนตรีนาฏศิลป์ (โปงลาง กลองยาว วงดุริยางค์)</t>
  </si>
  <si>
    <t>โครงการจัดงานวันเด็กแห่งชาติ ศูนย์พัฒนาเด็กเล็ก</t>
  </si>
  <si>
    <t>โครงการจัดงานวันไหว้ครู</t>
  </si>
  <si>
    <t>โครงการจัดทำแผนการศึกษาและแผนพัฒนาศูนย์พัฒนาเด็กเล็ก</t>
  </si>
  <si>
    <t>โครงการประชาสัมพันธ์ จัดนิทรรศการ และกิจกรรมในวันสำคัญต่างๆ</t>
  </si>
  <si>
    <t>โครงการพัฒนาสื่อการเรียนการสอน ศพด.</t>
  </si>
  <si>
    <t>โครงการรับนักเรียนอนุบาล 3 ขวบ (เด็กยากไร้)</t>
  </si>
  <si>
    <t>โครงการสนับสนุนค่าใช้จ่ายในการบริหารสถานศึกษา (ค่าวัสดุการศึกษา)</t>
  </si>
  <si>
    <t>โครงการสนับสนุนค่าใช้จ่ายในการบริหารสถานศึกษา (ค่าอาหารกลางวันศูนย์พัฒนาเด็กเล็ก)</t>
  </si>
  <si>
    <t>ค่าอาหารเสริม (นม)</t>
  </si>
  <si>
    <t>ส่วนสาธารณสุข</t>
  </si>
  <si>
    <t>เงินเพิ่มต่างๆ ของพนักงานจ้าง</t>
  </si>
  <si>
    <t>โครงการป้องกันโรคติดต่อในพื้นที่</t>
  </si>
  <si>
    <t>โครงการฝึกอบรมพัฒนาศักยภาพในการปฏิบัติงานกลุ่มอาสาสมัคร</t>
  </si>
  <si>
    <t>โครงการส่งเสริมชุมชนด้านการจัดการขยะ</t>
  </si>
  <si>
    <t>ประเภทค่าวัสดุสำนักงาน(เช่น กระดาษ ปากกา แฟ้ม ฯลฯ)</t>
  </si>
  <si>
    <t>ประเภทค่าวัสดุงานบ้านงานครัว</t>
  </si>
  <si>
    <t>ประเภทค่าวัสดุวิทยาศาสตร์ หรือการแพทย์</t>
  </si>
  <si>
    <t>ประเภทค่าวัสดุโฆษณาและเผยแพร่</t>
  </si>
  <si>
    <t>ประเภทวัสดุอื่น</t>
  </si>
  <si>
    <t>โครงการก่อสร้างสวนออกกำลังกายพร้อมเครื่องออกกำลังกายกลางแจ้ง</t>
  </si>
  <si>
    <t>งานสวัสดิการสังคมและสังคมสงเคราะห์</t>
  </si>
  <si>
    <t>ค่าใช้จ่ายในการแก้ไขปัญหาผู้เดือดร้อนและผู้ด้อยโอกาส</t>
  </si>
  <si>
    <t>ค่าใช้จ่ายในการช่วยเหลือผู้ประสบภัยทางธรรมชาติ</t>
  </si>
  <si>
    <t>งานเคหะและชุมชน</t>
  </si>
  <si>
    <t>ประเภทค่าตอบแทนพนักงานจ้าง</t>
  </si>
  <si>
    <t>ประเภทค่าใช้จ่ายเพื่อให้ได้มาบริการ</t>
  </si>
  <si>
    <t>ประเภทค่าวัสดุสำนักงาน(เช่น กระดาษ ปากกา ดินสอ แฟ้ม ฯลฯ)</t>
  </si>
  <si>
    <t>ประเภทค่าวัสดุไฟฟ้าและวิทยุ</t>
  </si>
  <si>
    <t>ประเภทค่าวัสดุก่อสร้าง</t>
  </si>
  <si>
    <t>ประเภทค่าวัสดุยานพาหนะและขนส่ง</t>
  </si>
  <si>
    <t>จัดซื้อเครื่องปรับอากาศ ขนาด 24,000 บีทียู</t>
  </si>
  <si>
    <t>จัดซื้อรถยนต์บรรทุกขนาด 6 ล้อ 6 ตัน แบบกระบะเทท้าย</t>
  </si>
  <si>
    <t>จัดซื้อเครื่องคอมพิวเตอร์โน๊ตบุ๊คสำหรับงานประมวลผลแบบที่ 1</t>
  </si>
  <si>
    <t>งานไฟฟ้าถนน</t>
  </si>
  <si>
    <t xml:space="preserve">ค่าที่ดินและสิ่งก่อสร้าง </t>
  </si>
  <si>
    <t>โครงการก่อสร้างถนนคอนกรีตเสริมเหล็ก ซอยครูแจ่ม หมู่ที่ 11 บ้านมอกะหาด</t>
  </si>
  <si>
    <t>โครงการก่อสร้างถนนคอนกรีตเสริมเหล็ก ซอยคลองชัย 1 หมู่ที่ 10 บ้านคลองชัย</t>
  </si>
  <si>
    <t>โครงการก่อสร้างถนนคอนกรีตเสริมเหล็ก ซอยคลองชัย 5 หมู่ที่ 10 บ้านคลองชัย</t>
  </si>
  <si>
    <t>โครงการก่อสร้างถนนคอนกรีตเสริมเหล็ก ซอยบ้านนางหนา หมู่ที่ 7 บ้านไทยเดิม</t>
  </si>
  <si>
    <t>โครงการก่อสร้างถนนคอนกรีตเสริมเหล็ก ซอยบ้านนายสะอาด หมูที่ 7 บ้านไทยเดิม</t>
  </si>
  <si>
    <t>โครงการก่อสร้างถนนคอนกรีตเสริมเหล็ก ซอยบ้านสว่าง หมู่ที่ 7 บ้านไทยเดิม</t>
  </si>
  <si>
    <t>โครงการก่อสร้างถนนคอนกรีตเสริมเหล็ก ซอยพระโส 1 (กลุ่มบ้านตาจ๋อง) หมู่ที่ 11 บ้านมอกะหาด</t>
  </si>
  <si>
    <t>โครงการก่อสร้างถนนคอนกรีตเสริมเหล็ก ซอยหน้าโรงงานกรอบรูป หมู่ที่ 2 บ้านวงษ์เกษตร</t>
  </si>
  <si>
    <t>โครงการก่อสร้างถนนคอนกรีตเสริมเหล็ก ตรอกขี้เถ้า หมู่ที่ 7 บ้านไทยเดิม</t>
  </si>
  <si>
    <t>โครงการก่อสร้างถนนคอนกรีตเสริมเหล็ก ถนนสายวชิรา-ถ้ำไก่แก้ว หมู่ที่ 1 บ้านหนองน้ำแดง</t>
  </si>
  <si>
    <t>โครงการก่อสร้างถนนคอนกรีตเสริมเหล็ก ถนนสายวชิรา-สักภูเดือน หมู่ที่ 1 บ้านหนองน้ำแดง</t>
  </si>
  <si>
    <t>โครงการก่อสร้างถนนคอนกรีตเสริมเหล็ก ไทยเดิม-มิตรภาพ (ตลาดจำลอง) หมู่ที่ 7 บ้านไทยเดิม</t>
  </si>
  <si>
    <t>โครงการก่อสร้างถนนคอนกรีตเสริมเหล็ก สายภูหินสวย-ถ้ำโพธิ์ทอง หมู่ที่ 11 บ้านมอกะหาด</t>
  </si>
  <si>
    <t>โครงการก่อสร้างถนนคอนกรีตเสริมเหล็ก สายมอกะหาด-ไทยเดิม หมู่ที่ 11 บ้านมอกะหาด</t>
  </si>
  <si>
    <t>โครงการก่อสร้างถนนคอนกรีตเสริมเหล็ก สายวัดป่าอำนวยผล หมู่ที่ 8 บ้านไทรทอง</t>
  </si>
  <si>
    <t>โครงการซ่อมสร้างถนนลาดยาง สายเขาแคบ หมู่ที่ 5 บ้านหนองมะกรูด</t>
  </si>
  <si>
    <t>โครงการซ่อมสร้างถนนลาดยาง สายธารมงคล (สายหลัก) หมู่ที่ 9 บ้านธารมงคล</t>
  </si>
  <si>
    <t>โครงการซ่อมสร้างถนนลาดยาง สายธารมงคล-ไร่แสงดาว หมู่ที่ 9 บ้านธารมงคล</t>
  </si>
  <si>
    <t>โครงการซ่อมสร้างถนนลาดยาง สายโป่งกระสัง-เขาจันทร์ (กลุ่มบ้านนายแสวง) หมู่ที่ 3 บ้านเขาวง</t>
  </si>
  <si>
    <t>โครงการซ่อมสร้างถนนลาดยาง สายวชิรา-เขาวง (กลุ่มปรีชา) หมู่ที่ 3 บ้านเขาวง</t>
  </si>
  <si>
    <t>โครงการเสริมผิวถนนลาดยาง สายสักภูเดือน หมู่ที่ 6 บ้านโป่งกระสัง</t>
  </si>
  <si>
    <t>โครงการเสริมผิวถนนลาดยาง สายวงษ์เกษตร (หน้าโรงช้อน-สีมามงคล) หมู่ที่ 2 บ้านวงษ์เกษตร</t>
  </si>
  <si>
    <t>โครงการเสริมผิวถนนลาดยาง สายวชิรา-เขาวง (กลุ่มหนองขมิ้น) หมู่ที่ 1 บ้านหนองน้ำแดง</t>
  </si>
  <si>
    <t>โครงการซ่อมสร้างผิวทางแบบแอสฟัลท์คอนกรีต สายธารมงคล (สายหลัก) หมู่ที่ 9 บ้านธารมงคล</t>
  </si>
  <si>
    <t>.</t>
  </si>
  <si>
    <t>โครงการซ่อมสร้างผิวทางแบบแอสฟัลท์คอนกรีต สายวชิรา-เขาวง (ช่วง กม .6.00+7.00) ตำบลหนองน้ำแดง</t>
  </si>
  <si>
    <t>โครงการซ่อมสร้างผิวทางแบบแอสฟัลท์คอนกรีต สายวงศ์เกษตร (หน้าวัดวงศ์เกษตร) หมู่ที่ 2 บ้านวงศ์เกษตร</t>
  </si>
  <si>
    <t>โครงการก่อสร้างถนนคอนกรีตเสริมเหล็กซอยข้างโรงเรียนเขาวง (ป้าม้วน) หมู่ที่ 3 บ้านเขาวง</t>
  </si>
  <si>
    <t>โครงการปรับปรุงถนนลาดยางแอสฟัลท์ติกคอนกรีตสายหลัก (แยกวชิราฯ-เขาวง)-เขาจันทร์ หมู่ที่ 9 บ้านธารมงคล</t>
  </si>
  <si>
    <t>..</t>
  </si>
  <si>
    <t>โครงการก่อสร้างถนนคอนกรีตเสริมเหล็ก สาย กม.1 ธนะรัชต์-สีมามงคล ช่วงวชิราฯ-ไทยเดิม (สวนน้อยหน่า) หมู่ที่ 1 บ้านหนองน้ำแดง</t>
  </si>
  <si>
    <t>โครงการก่อสร้างถนนคอนกรีตเสริมเหล็ก สายมอกะหาด-แยกมิตรภาพ (ไทยเดิม-สี่แยก) (สระวัด)  หมู่ที่ 11 บ้านมอกะหาด</t>
  </si>
  <si>
    <t>โครงการก่อสร้างถนนคอนกรีตเสริมเหล็ก สายมอกะหาด-แยกมิตรภาพ (ไทยเดิม-สี่แยก) (หน้าวัดไทยเดิม) หมุ่ที่ 7 บ้านไทยเดิม</t>
  </si>
  <si>
    <t>โครงการก่อสร้างถนนคอนกรีตเสริมเหล็ก สายบ้านผู้ใหญ่ หมู่ที่ 7 บ้านไทยเดิม</t>
  </si>
  <si>
    <t>งบเงินอุดหนุน</t>
  </si>
  <si>
    <t>งานกำจัดขยะมูลฝอยและสิ่งปฏิกูล</t>
  </si>
  <si>
    <t>วัสดุเครื่องแต่งกาย</t>
  </si>
  <si>
    <t>ส่งเสริมและสนับสนุนความเข้มแข็งชุมชน</t>
  </si>
  <si>
    <t>ค่าใช้จ่ายในการจัดเก็บข้อมูลความจำเป็นพื้นฐานตำบลหนองน้ำแดง</t>
  </si>
  <si>
    <t>ค่าใช้จ่ายในการป้องกันและแก้ไขปัญหาสังคม</t>
  </si>
  <si>
    <t>ค่าใช้จ่ายในการส่งเสริมประชาธิปไตยและการมีส่วนร่วมของประชาชน</t>
  </si>
  <si>
    <t>ค่าใช้จ่ายในส่งเสริมพัฒนาศักยภาพบทบาทสตรีและครอบครัว</t>
  </si>
  <si>
    <t>โครงการฝึกอบรมและการส่งเสริมอาชีพ</t>
  </si>
  <si>
    <t>โครงการส่งเสริมการจัดตั้งชมรมชีวิตคนพิการ</t>
  </si>
  <si>
    <t>โครงการส่งเสริมสุขภาพผู้สูงอายุและดูแลด้านสวัสดิการสุขภาพ</t>
  </si>
  <si>
    <t>โครงการส่งเสริมศักยภาพ ของ อบต.</t>
  </si>
  <si>
    <t>งานบริหารทั่วไปเกี่ยวกับศาสนาวัฒนธรรมและนันทนาการ</t>
  </si>
  <si>
    <t>โครงการค่ายอบรมส่งเสริมคุณธรรม จริยธรรม สำหรับเด็กและเยาวชน</t>
  </si>
  <si>
    <t>โครงการส่งเสริมศิลปวัฒนธรรม ประเพณีไทย วันเข้าพรรษา</t>
  </si>
  <si>
    <t>โครงการสานสายใยสามัคคี สืบสานประเพณีลอยกระทง</t>
  </si>
  <si>
    <t>โครงการอนุรักษ์สืบสานภูมิปัญญาท้องถิ่น</t>
  </si>
  <si>
    <t>งานกีฬาและนันทนาการ</t>
  </si>
  <si>
    <t>โครงการแข่งขันกีฬาต้านยาเสพติด</t>
  </si>
  <si>
    <t>งานวิชาการวางแผนและส่งเสริมการท่องเที่ยว</t>
  </si>
  <si>
    <t>โครงการส่งเสริมสนับสนุนการจัดงานน้อยหน่าและของดีเมืองปากช่อง</t>
  </si>
  <si>
    <t>งานส่งเสริมการเกษตร</t>
  </si>
  <si>
    <t>โครงการตามแนวพระราชดำริและพระราชเสาวนีย์</t>
  </si>
  <si>
    <t>โครงการเพิ่มประสิทธิภาพการผลิตสินค้าการเกษตร</t>
  </si>
  <si>
    <t>โครงการส่งเสริมการเกษตรตามหลักเศรษฐกิจพอเพียง</t>
  </si>
  <si>
    <t>กิจการประปา</t>
  </si>
  <si>
    <t>ประเภทค่าวัสดุอื่น</t>
  </si>
  <si>
    <t xml:space="preserve">    อบต.หนองน้ำแดง มีการใช้จ่ายงบประมาณในการดำเนินโครงการตามข้อบัญญัติงบประมาณ  แยกตามแผนงานได้ดังนี้</t>
  </si>
  <si>
    <t>โครงการก่อสร้างถนนคอนกรีตเสริมเหล็ก ถนนสายมอกะหาด-วชิรา-สีมามงคล (ช่วงสวนน้อยหน่า) หมู่ที่1</t>
  </si>
  <si>
    <t>แผนงานการศึกษา</t>
  </si>
  <si>
    <t>โครงการบริการประชาชนเพื่อจัดเก็บภาษีนอกสถานที่ ประจำปีงบประมาณ2561</t>
  </si>
  <si>
    <t>โครงการอบรมเพิ่มประสิทธิภาพการปฏิบัติงานของบุคลากรกองคลัง องค์การบริหารส่วนตำบลหนองน้ำแดง</t>
  </si>
  <si>
    <t>งานบริหารงานทั่วไป</t>
  </si>
  <si>
    <t>ครุภัณฑ์วิทยาศาสตร์ฯ</t>
  </si>
  <si>
    <t>ครุภัณฑ์การเกษตร</t>
  </si>
  <si>
    <t>(ครุภัณฑ์สำนักงาน)</t>
  </si>
  <si>
    <t>ครุภัณฑ์ยานพาหนะฯ</t>
  </si>
  <si>
    <t>1. การพัฒนาด้านการศึกษา ศาสนาวัฒนธรรม การท่องเที่ยว การกีฬาและนันทนาการ</t>
  </si>
  <si>
    <t>2. การพัฒนาด้านสาธารณสุขและสิ่งแวดล้อม</t>
  </si>
  <si>
    <t>3. การพัฒนาด้านส่งเสริมคุณภาพชีวิตและสวัสดิการสังคมสังคม</t>
  </si>
  <si>
    <t>4. การพัฒนาด้านการส่งเสริมการลงทุนพานิชยกรรมและเกษตรกรรม</t>
  </si>
  <si>
    <t>5. การพัฒนาด้านการสร้างชุมชนเข้มแข็งความมั่นคงปลอดภัยในชีวิตและทรัพย์สิน</t>
  </si>
  <si>
    <t>6. การพัฒนาด้านการบริหารราชการให้มีประสิทธิภาพ</t>
  </si>
  <si>
    <t>7การพัฒนาด้านโครงสร้างพื้นฐาน</t>
  </si>
  <si>
    <t>หน้า 2</t>
  </si>
  <si>
    <t>หน้า 3</t>
  </si>
  <si>
    <t>หน้า 5</t>
  </si>
  <si>
    <t>หน้า 4</t>
  </si>
  <si>
    <t>หน้า 6</t>
  </si>
  <si>
    <t>หน้า 7</t>
  </si>
  <si>
    <t>หน้า 8</t>
  </si>
  <si>
    <t>หน้า 9</t>
  </si>
  <si>
    <t>หน้า 10</t>
  </si>
  <si>
    <t>หน้า 11</t>
  </si>
  <si>
    <t>หน้า 12</t>
  </si>
  <si>
    <t>หน้า 13</t>
  </si>
  <si>
    <t>หน้า 14</t>
  </si>
  <si>
    <t>หน้า 15</t>
  </si>
  <si>
    <t>หน้า 16</t>
  </si>
  <si>
    <t>หน้า 17</t>
  </si>
  <si>
    <t>ประกาศ  ณ  วันที่         ธันวาคม 2561</t>
  </si>
  <si>
    <t>หน้า 18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</si>
</sst>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_-* #,##0_-;\-* #,##0_-;_-* &quot;-&quot;??_-;_-@_-"/>
    <numFmt numFmtId="211" formatCode="_-* #,##0.0_-;\-* #,##0.0_-;_-* &quot;-&quot;??_-;_-@_-"/>
  </numFmts>
  <fonts count="48"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4" borderId="1" applyNumberFormat="0" applyAlignment="0" applyProtection="0"/>
    <xf numFmtId="0" fontId="38" fillId="0" borderId="6" applyNumberFormat="0" applyFill="0" applyAlignment="0" applyProtection="0"/>
    <xf numFmtId="0" fontId="39" fillId="35" borderId="0" applyNumberFormat="0" applyBorder="0" applyAlignment="0" applyProtection="0"/>
    <xf numFmtId="0" fontId="0" fillId="36" borderId="7" applyNumberFormat="0" applyFont="0" applyAlignment="0" applyProtection="0"/>
    <xf numFmtId="0" fontId="40" fillId="27" borderId="8" applyNumberFormat="0" applyAlignment="0" applyProtection="0"/>
    <xf numFmtId="0" fontId="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31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60" fontId="45" fillId="0" borderId="12" xfId="0" applyNumberFormat="1" applyFont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9" xfId="0" applyFont="1" applyBorder="1" applyAlignment="1">
      <alignment/>
    </xf>
    <xf numFmtId="59" fontId="45" fillId="0" borderId="12" xfId="0" applyNumberFormat="1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4" xfId="0" applyFont="1" applyBorder="1" applyAlignment="1">
      <alignment/>
    </xf>
    <xf numFmtId="210" fontId="47" fillId="0" borderId="20" xfId="0" applyNumberFormat="1" applyFont="1" applyBorder="1" applyAlignment="1">
      <alignment horizontal="center"/>
    </xf>
    <xf numFmtId="3" fontId="46" fillId="0" borderId="16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3" fontId="46" fillId="0" borderId="12" xfId="0" applyNumberFormat="1" applyFont="1" applyBorder="1" applyAlignment="1">
      <alignment horizontal="center"/>
    </xf>
    <xf numFmtId="3" fontId="46" fillId="0" borderId="0" xfId="0" applyNumberFormat="1" applyFont="1" applyBorder="1" applyAlignment="1">
      <alignment horizontal="center"/>
    </xf>
    <xf numFmtId="3" fontId="46" fillId="0" borderId="21" xfId="0" applyNumberFormat="1" applyFont="1" applyBorder="1" applyAlignment="1">
      <alignment horizontal="center"/>
    </xf>
    <xf numFmtId="3" fontId="46" fillId="0" borderId="0" xfId="0" applyNumberFormat="1" applyFont="1" applyBorder="1" applyAlignment="1">
      <alignment/>
    </xf>
    <xf numFmtId="0" fontId="46" fillId="0" borderId="18" xfId="0" applyFont="1" applyBorder="1" applyAlignment="1">
      <alignment/>
    </xf>
    <xf numFmtId="3" fontId="46" fillId="0" borderId="12" xfId="0" applyNumberFormat="1" applyFont="1" applyBorder="1" applyAlignment="1">
      <alignment/>
    </xf>
    <xf numFmtId="3" fontId="46" fillId="0" borderId="16" xfId="0" applyNumberFormat="1" applyFont="1" applyBorder="1" applyAlignment="1">
      <alignment/>
    </xf>
    <xf numFmtId="3" fontId="46" fillId="0" borderId="21" xfId="0" applyNumberFormat="1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59" fontId="45" fillId="0" borderId="13" xfId="0" applyNumberFormat="1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210" fontId="46" fillId="0" borderId="16" xfId="42" applyNumberFormat="1" applyFont="1" applyFill="1" applyBorder="1" applyAlignment="1">
      <alignment horizontal="center"/>
    </xf>
    <xf numFmtId="210" fontId="46" fillId="0" borderId="17" xfId="42" applyNumberFormat="1" applyFont="1" applyFill="1" applyBorder="1" applyAlignment="1">
      <alignment/>
    </xf>
    <xf numFmtId="210" fontId="46" fillId="0" borderId="12" xfId="42" applyNumberFormat="1" applyFont="1" applyFill="1" applyBorder="1" applyAlignment="1">
      <alignment/>
    </xf>
    <xf numFmtId="210" fontId="46" fillId="0" borderId="13" xfId="42" applyNumberFormat="1" applyFont="1" applyFill="1" applyBorder="1" applyAlignment="1">
      <alignment horizontal="left"/>
    </xf>
    <xf numFmtId="210" fontId="46" fillId="0" borderId="16" xfId="42" applyNumberFormat="1" applyFont="1" applyFill="1" applyBorder="1" applyAlignment="1">
      <alignment/>
    </xf>
    <xf numFmtId="210" fontId="46" fillId="0" borderId="19" xfId="42" applyNumberFormat="1" applyFont="1" applyFill="1" applyBorder="1" applyAlignment="1">
      <alignment/>
    </xf>
    <xf numFmtId="210" fontId="46" fillId="0" borderId="12" xfId="42" applyNumberFormat="1" applyFont="1" applyFill="1" applyBorder="1" applyAlignment="1">
      <alignment horizontal="center"/>
    </xf>
    <xf numFmtId="210" fontId="8" fillId="0" borderId="12" xfId="42" applyNumberFormat="1" applyFont="1" applyFill="1" applyBorder="1" applyAlignment="1">
      <alignment/>
    </xf>
    <xf numFmtId="43" fontId="9" fillId="0" borderId="10" xfId="68" applyFont="1" applyFill="1" applyBorder="1" applyAlignment="1">
      <alignment/>
    </xf>
    <xf numFmtId="43" fontId="8" fillId="0" borderId="10" xfId="68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43" fontId="9" fillId="0" borderId="10" xfId="85" applyFont="1" applyFill="1" applyBorder="1" applyAlignment="1">
      <alignment/>
    </xf>
    <xf numFmtId="43" fontId="8" fillId="0" borderId="10" xfId="85" applyFont="1" applyFill="1" applyBorder="1" applyAlignment="1">
      <alignment/>
    </xf>
    <xf numFmtId="43" fontId="9" fillId="0" borderId="10" xfId="91" applyFont="1" applyFill="1" applyBorder="1" applyAlignment="1">
      <alignment/>
    </xf>
    <xf numFmtId="43" fontId="8" fillId="0" borderId="10" xfId="91" applyFont="1" applyFill="1" applyBorder="1" applyAlignment="1">
      <alignment/>
    </xf>
    <xf numFmtId="43" fontId="9" fillId="0" borderId="10" xfId="93" applyFont="1" applyFill="1" applyBorder="1" applyAlignment="1">
      <alignment/>
    </xf>
    <xf numFmtId="43" fontId="8" fillId="0" borderId="10" xfId="93" applyFont="1" applyFill="1" applyBorder="1" applyAlignment="1">
      <alignment/>
    </xf>
    <xf numFmtId="43" fontId="9" fillId="0" borderId="10" xfId="61" applyFont="1" applyFill="1" applyBorder="1" applyAlignment="1">
      <alignment/>
    </xf>
    <xf numFmtId="43" fontId="8" fillId="0" borderId="10" xfId="61" applyFont="1" applyFill="1" applyBorder="1" applyAlignment="1">
      <alignment/>
    </xf>
    <xf numFmtId="43" fontId="9" fillId="0" borderId="10" xfId="63" applyFont="1" applyFill="1" applyBorder="1" applyAlignment="1">
      <alignment/>
    </xf>
    <xf numFmtId="43" fontId="8" fillId="0" borderId="10" xfId="63" applyFont="1" applyFill="1" applyBorder="1" applyAlignment="1">
      <alignment/>
    </xf>
    <xf numFmtId="43" fontId="9" fillId="0" borderId="10" xfId="65" applyFont="1" applyFill="1" applyBorder="1" applyAlignment="1">
      <alignment/>
    </xf>
    <xf numFmtId="43" fontId="8" fillId="0" borderId="10" xfId="65" applyFont="1" applyFill="1" applyBorder="1" applyAlignment="1">
      <alignment/>
    </xf>
    <xf numFmtId="43" fontId="9" fillId="0" borderId="0" xfId="65" applyFont="1" applyFill="1" applyBorder="1" applyAlignment="1">
      <alignment/>
    </xf>
    <xf numFmtId="43" fontId="8" fillId="0" borderId="0" xfId="65" applyFont="1" applyFill="1" applyBorder="1" applyAlignment="1">
      <alignment/>
    </xf>
    <xf numFmtId="43" fontId="9" fillId="0" borderId="10" xfId="67" applyFont="1" applyFill="1" applyBorder="1" applyAlignment="1">
      <alignment/>
    </xf>
    <xf numFmtId="43" fontId="8" fillId="0" borderId="10" xfId="67" applyFont="1" applyFill="1" applyBorder="1" applyAlignment="1">
      <alignment/>
    </xf>
    <xf numFmtId="43" fontId="8" fillId="0" borderId="10" xfId="67" applyFont="1" applyFill="1" applyBorder="1" applyAlignment="1">
      <alignment horizontal="right"/>
    </xf>
    <xf numFmtId="43" fontId="9" fillId="0" borderId="10" xfId="70" applyFont="1" applyFill="1" applyBorder="1" applyAlignment="1">
      <alignment/>
    </xf>
    <xf numFmtId="43" fontId="8" fillId="0" borderId="10" xfId="70" applyFont="1" applyFill="1" applyBorder="1" applyAlignment="1">
      <alignment/>
    </xf>
    <xf numFmtId="43" fontId="9" fillId="0" borderId="10" xfId="72" applyFont="1" applyFill="1" applyBorder="1" applyAlignment="1">
      <alignment/>
    </xf>
    <xf numFmtId="43" fontId="8" fillId="0" borderId="10" xfId="72" applyFont="1" applyFill="1" applyBorder="1" applyAlignment="1">
      <alignment/>
    </xf>
    <xf numFmtId="43" fontId="8" fillId="0" borderId="10" xfId="72" applyFont="1" applyFill="1" applyBorder="1" applyAlignment="1">
      <alignment horizontal="right"/>
    </xf>
    <xf numFmtId="43" fontId="9" fillId="0" borderId="10" xfId="75" applyFont="1" applyFill="1" applyBorder="1" applyAlignment="1">
      <alignment/>
    </xf>
    <xf numFmtId="43" fontId="8" fillId="0" borderId="10" xfId="75" applyFont="1" applyFill="1" applyBorder="1" applyAlignment="1">
      <alignment/>
    </xf>
    <xf numFmtId="43" fontId="9" fillId="0" borderId="10" xfId="78" applyFont="1" applyFill="1" applyBorder="1" applyAlignment="1">
      <alignment/>
    </xf>
    <xf numFmtId="43" fontId="8" fillId="0" borderId="10" xfId="78" applyFont="1" applyFill="1" applyBorder="1" applyAlignment="1">
      <alignment/>
    </xf>
    <xf numFmtId="43" fontId="9" fillId="0" borderId="10" xfId="80" applyFont="1" applyFill="1" applyBorder="1" applyAlignment="1">
      <alignment/>
    </xf>
    <xf numFmtId="43" fontId="8" fillId="0" borderId="10" xfId="80" applyFont="1" applyFill="1" applyBorder="1" applyAlignment="1">
      <alignment/>
    </xf>
    <xf numFmtId="43" fontId="9" fillId="0" borderId="10" xfId="82" applyFont="1" applyFill="1" applyBorder="1" applyAlignment="1">
      <alignment/>
    </xf>
    <xf numFmtId="43" fontId="8" fillId="0" borderId="10" xfId="82" applyFont="1" applyFill="1" applyBorder="1" applyAlignment="1">
      <alignment/>
    </xf>
    <xf numFmtId="43" fontId="9" fillId="0" borderId="10" xfId="86" applyFont="1" applyFill="1" applyBorder="1" applyAlignment="1">
      <alignment/>
    </xf>
    <xf numFmtId="43" fontId="8" fillId="0" borderId="10" xfId="86" applyFont="1" applyFill="1" applyBorder="1" applyAlignment="1">
      <alignment/>
    </xf>
    <xf numFmtId="43" fontId="9" fillId="0" borderId="10" xfId="88" applyFont="1" applyFill="1" applyBorder="1" applyAlignment="1">
      <alignment/>
    </xf>
    <xf numFmtId="43" fontId="8" fillId="0" borderId="10" xfId="88" applyFont="1" applyFill="1" applyBorder="1" applyAlignment="1">
      <alignment/>
    </xf>
    <xf numFmtId="43" fontId="8" fillId="0" borderId="10" xfId="85" applyFont="1" applyFill="1" applyBorder="1" applyAlignment="1">
      <alignment wrapText="1"/>
    </xf>
    <xf numFmtId="43" fontId="8" fillId="0" borderId="10" xfId="85" applyFont="1" applyFill="1" applyBorder="1" applyAlignment="1">
      <alignment vertical="top" wrapText="1"/>
    </xf>
    <xf numFmtId="210" fontId="9" fillId="0" borderId="0" xfId="0" applyNumberFormat="1" applyFont="1" applyFill="1" applyAlignment="1">
      <alignment vertical="center" wrapText="1"/>
    </xf>
    <xf numFmtId="210" fontId="8" fillId="0" borderId="0" xfId="0" applyNumberFormat="1" applyFont="1" applyFill="1" applyAlignment="1">
      <alignment/>
    </xf>
    <xf numFmtId="210" fontId="8" fillId="0" borderId="0" xfId="68" applyNumberFormat="1" applyFont="1" applyFill="1" applyAlignment="1">
      <alignment horizontal="center"/>
    </xf>
    <xf numFmtId="210" fontId="8" fillId="0" borderId="10" xfId="68" applyNumberFormat="1" applyFont="1" applyFill="1" applyBorder="1" applyAlignment="1">
      <alignment/>
    </xf>
    <xf numFmtId="210" fontId="8" fillId="0" borderId="10" xfId="77" applyNumberFormat="1" applyFont="1" applyFill="1" applyBorder="1" applyAlignment="1">
      <alignment/>
    </xf>
    <xf numFmtId="210" fontId="9" fillId="0" borderId="10" xfId="85" applyNumberFormat="1" applyFont="1" applyFill="1" applyBorder="1" applyAlignment="1">
      <alignment/>
    </xf>
    <xf numFmtId="210" fontId="9" fillId="0" borderId="10" xfId="90" applyNumberFormat="1" applyFont="1" applyFill="1" applyBorder="1" applyAlignment="1">
      <alignment/>
    </xf>
    <xf numFmtId="210" fontId="8" fillId="0" borderId="10" xfId="85" applyNumberFormat="1" applyFont="1" applyFill="1" applyBorder="1" applyAlignment="1">
      <alignment/>
    </xf>
    <xf numFmtId="210" fontId="8" fillId="0" borderId="10" xfId="90" applyNumberFormat="1" applyFont="1" applyFill="1" applyBorder="1" applyAlignment="1">
      <alignment/>
    </xf>
    <xf numFmtId="210" fontId="9" fillId="0" borderId="10" xfId="91" applyNumberFormat="1" applyFont="1" applyFill="1" applyBorder="1" applyAlignment="1">
      <alignment/>
    </xf>
    <xf numFmtId="210" fontId="9" fillId="0" borderId="10" xfId="92" applyNumberFormat="1" applyFont="1" applyFill="1" applyBorder="1" applyAlignment="1">
      <alignment/>
    </xf>
    <xf numFmtId="210" fontId="8" fillId="0" borderId="10" xfId="91" applyNumberFormat="1" applyFont="1" applyFill="1" applyBorder="1" applyAlignment="1">
      <alignment/>
    </xf>
    <xf numFmtId="210" fontId="8" fillId="0" borderId="10" xfId="92" applyNumberFormat="1" applyFont="1" applyFill="1" applyBorder="1" applyAlignment="1">
      <alignment/>
    </xf>
    <xf numFmtId="210" fontId="9" fillId="0" borderId="10" xfId="93" applyNumberFormat="1" applyFont="1" applyFill="1" applyBorder="1" applyAlignment="1">
      <alignment/>
    </xf>
    <xf numFmtId="210" fontId="9" fillId="0" borderId="10" xfId="94" applyNumberFormat="1" applyFont="1" applyFill="1" applyBorder="1" applyAlignment="1">
      <alignment/>
    </xf>
    <xf numFmtId="210" fontId="8" fillId="0" borderId="10" xfId="93" applyNumberFormat="1" applyFont="1" applyFill="1" applyBorder="1" applyAlignment="1">
      <alignment/>
    </xf>
    <xf numFmtId="210" fontId="8" fillId="0" borderId="10" xfId="94" applyNumberFormat="1" applyFont="1" applyFill="1" applyBorder="1" applyAlignment="1">
      <alignment/>
    </xf>
    <xf numFmtId="210" fontId="9" fillId="0" borderId="10" xfId="61" applyNumberFormat="1" applyFont="1" applyFill="1" applyBorder="1" applyAlignment="1">
      <alignment/>
    </xf>
    <xf numFmtId="210" fontId="9" fillId="0" borderId="10" xfId="62" applyNumberFormat="1" applyFont="1" applyFill="1" applyBorder="1" applyAlignment="1">
      <alignment/>
    </xf>
    <xf numFmtId="210" fontId="8" fillId="0" borderId="10" xfId="61" applyNumberFormat="1" applyFont="1" applyFill="1" applyBorder="1" applyAlignment="1">
      <alignment/>
    </xf>
    <xf numFmtId="210" fontId="8" fillId="0" borderId="10" xfId="62" applyNumberFormat="1" applyFont="1" applyFill="1" applyBorder="1" applyAlignment="1">
      <alignment/>
    </xf>
    <xf numFmtId="210" fontId="9" fillId="0" borderId="10" xfId="63" applyNumberFormat="1" applyFont="1" applyFill="1" applyBorder="1" applyAlignment="1">
      <alignment/>
    </xf>
    <xf numFmtId="210" fontId="9" fillId="0" borderId="10" xfId="64" applyNumberFormat="1" applyFont="1" applyFill="1" applyBorder="1" applyAlignment="1">
      <alignment/>
    </xf>
    <xf numFmtId="210" fontId="8" fillId="0" borderId="10" xfId="63" applyNumberFormat="1" applyFont="1" applyFill="1" applyBorder="1" applyAlignment="1">
      <alignment/>
    </xf>
    <xf numFmtId="210" fontId="8" fillId="0" borderId="10" xfId="64" applyNumberFormat="1" applyFont="1" applyFill="1" applyBorder="1" applyAlignment="1">
      <alignment/>
    </xf>
    <xf numFmtId="210" fontId="9" fillId="0" borderId="10" xfId="65" applyNumberFormat="1" applyFont="1" applyFill="1" applyBorder="1" applyAlignment="1">
      <alignment/>
    </xf>
    <xf numFmtId="210" fontId="9" fillId="0" borderId="10" xfId="66" applyNumberFormat="1" applyFont="1" applyFill="1" applyBorder="1" applyAlignment="1">
      <alignment/>
    </xf>
    <xf numFmtId="210" fontId="8" fillId="0" borderId="10" xfId="65" applyNumberFormat="1" applyFont="1" applyFill="1" applyBorder="1" applyAlignment="1">
      <alignment/>
    </xf>
    <xf numFmtId="210" fontId="8" fillId="0" borderId="10" xfId="66" applyNumberFormat="1" applyFont="1" applyFill="1" applyBorder="1" applyAlignment="1">
      <alignment/>
    </xf>
    <xf numFmtId="210" fontId="9" fillId="0" borderId="0" xfId="65" applyNumberFormat="1" applyFont="1" applyFill="1" applyBorder="1" applyAlignment="1">
      <alignment/>
    </xf>
    <xf numFmtId="210" fontId="9" fillId="0" borderId="0" xfId="66" applyNumberFormat="1" applyFont="1" applyFill="1" applyBorder="1" applyAlignment="1">
      <alignment/>
    </xf>
    <xf numFmtId="210" fontId="9" fillId="0" borderId="10" xfId="67" applyNumberFormat="1" applyFont="1" applyFill="1" applyBorder="1" applyAlignment="1">
      <alignment/>
    </xf>
    <xf numFmtId="210" fontId="9" fillId="0" borderId="10" xfId="69" applyNumberFormat="1" applyFont="1" applyFill="1" applyBorder="1" applyAlignment="1">
      <alignment/>
    </xf>
    <xf numFmtId="210" fontId="8" fillId="0" borderId="10" xfId="67" applyNumberFormat="1" applyFont="1" applyFill="1" applyBorder="1" applyAlignment="1">
      <alignment/>
    </xf>
    <xf numFmtId="210" fontId="8" fillId="0" borderId="10" xfId="69" applyNumberFormat="1" applyFont="1" applyFill="1" applyBorder="1" applyAlignment="1">
      <alignment/>
    </xf>
    <xf numFmtId="210" fontId="9" fillId="0" borderId="10" xfId="70" applyNumberFormat="1" applyFont="1" applyFill="1" applyBorder="1" applyAlignment="1">
      <alignment/>
    </xf>
    <xf numFmtId="210" fontId="9" fillId="0" borderId="10" xfId="71" applyNumberFormat="1" applyFont="1" applyFill="1" applyBorder="1" applyAlignment="1">
      <alignment/>
    </xf>
    <xf numFmtId="210" fontId="8" fillId="0" borderId="10" xfId="70" applyNumberFormat="1" applyFont="1" applyFill="1" applyBorder="1" applyAlignment="1">
      <alignment/>
    </xf>
    <xf numFmtId="210" fontId="8" fillId="0" borderId="10" xfId="71" applyNumberFormat="1" applyFont="1" applyFill="1" applyBorder="1" applyAlignment="1">
      <alignment/>
    </xf>
    <xf numFmtId="210" fontId="9" fillId="0" borderId="10" xfId="72" applyNumberFormat="1" applyFont="1" applyFill="1" applyBorder="1" applyAlignment="1">
      <alignment/>
    </xf>
    <xf numFmtId="210" fontId="9" fillId="0" borderId="10" xfId="73" applyNumberFormat="1" applyFont="1" applyFill="1" applyBorder="1" applyAlignment="1">
      <alignment/>
    </xf>
    <xf numFmtId="210" fontId="8" fillId="0" borderId="10" xfId="72" applyNumberFormat="1" applyFont="1" applyFill="1" applyBorder="1" applyAlignment="1">
      <alignment/>
    </xf>
    <xf numFmtId="210" fontId="8" fillId="0" borderId="10" xfId="73" applyNumberFormat="1" applyFont="1" applyFill="1" applyBorder="1" applyAlignment="1">
      <alignment/>
    </xf>
    <xf numFmtId="210" fontId="9" fillId="0" borderId="10" xfId="75" applyNumberFormat="1" applyFont="1" applyFill="1" applyBorder="1" applyAlignment="1">
      <alignment/>
    </xf>
    <xf numFmtId="210" fontId="9" fillId="0" borderId="10" xfId="76" applyNumberFormat="1" applyFont="1" applyFill="1" applyBorder="1" applyAlignment="1">
      <alignment/>
    </xf>
    <xf numFmtId="210" fontId="8" fillId="0" borderId="10" xfId="75" applyNumberFormat="1" applyFont="1" applyFill="1" applyBorder="1" applyAlignment="1">
      <alignment/>
    </xf>
    <xf numFmtId="210" fontId="9" fillId="0" borderId="10" xfId="78" applyNumberFormat="1" applyFont="1" applyFill="1" applyBorder="1" applyAlignment="1">
      <alignment/>
    </xf>
    <xf numFmtId="210" fontId="9" fillId="0" borderId="10" xfId="79" applyNumberFormat="1" applyFont="1" applyFill="1" applyBorder="1" applyAlignment="1">
      <alignment/>
    </xf>
    <xf numFmtId="210" fontId="8" fillId="0" borderId="10" xfId="78" applyNumberFormat="1" applyFont="1" applyFill="1" applyBorder="1" applyAlignment="1">
      <alignment/>
    </xf>
    <xf numFmtId="210" fontId="8" fillId="0" borderId="10" xfId="79" applyNumberFormat="1" applyFont="1" applyFill="1" applyBorder="1" applyAlignment="1">
      <alignment/>
    </xf>
    <xf numFmtId="210" fontId="9" fillId="0" borderId="10" xfId="80" applyNumberFormat="1" applyFont="1" applyFill="1" applyBorder="1" applyAlignment="1">
      <alignment/>
    </xf>
    <xf numFmtId="210" fontId="9" fillId="0" borderId="10" xfId="81" applyNumberFormat="1" applyFont="1" applyFill="1" applyBorder="1" applyAlignment="1">
      <alignment/>
    </xf>
    <xf numFmtId="210" fontId="8" fillId="0" borderId="10" xfId="80" applyNumberFormat="1" applyFont="1" applyFill="1" applyBorder="1" applyAlignment="1">
      <alignment/>
    </xf>
    <xf numFmtId="210" fontId="8" fillId="0" borderId="10" xfId="81" applyNumberFormat="1" applyFont="1" applyFill="1" applyBorder="1" applyAlignment="1">
      <alignment/>
    </xf>
    <xf numFmtId="210" fontId="9" fillId="0" borderId="10" xfId="82" applyNumberFormat="1" applyFont="1" applyFill="1" applyBorder="1" applyAlignment="1">
      <alignment/>
    </xf>
    <xf numFmtId="210" fontId="9" fillId="0" borderId="10" xfId="83" applyNumberFormat="1" applyFont="1" applyFill="1" applyBorder="1" applyAlignment="1">
      <alignment/>
    </xf>
    <xf numFmtId="210" fontId="8" fillId="0" borderId="10" xfId="82" applyNumberFormat="1" applyFont="1" applyFill="1" applyBorder="1" applyAlignment="1">
      <alignment/>
    </xf>
    <xf numFmtId="210" fontId="8" fillId="0" borderId="10" xfId="83" applyNumberFormat="1" applyFont="1" applyFill="1" applyBorder="1" applyAlignment="1">
      <alignment/>
    </xf>
    <xf numFmtId="210" fontId="9" fillId="0" borderId="10" xfId="84" applyNumberFormat="1" applyFont="1" applyFill="1" applyBorder="1" applyAlignment="1">
      <alignment/>
    </xf>
    <xf numFmtId="210" fontId="8" fillId="0" borderId="10" xfId="84" applyNumberFormat="1" applyFont="1" applyFill="1" applyBorder="1" applyAlignment="1">
      <alignment/>
    </xf>
    <xf numFmtId="210" fontId="9" fillId="0" borderId="10" xfId="86" applyNumberFormat="1" applyFont="1" applyFill="1" applyBorder="1" applyAlignment="1">
      <alignment/>
    </xf>
    <xf numFmtId="210" fontId="9" fillId="0" borderId="10" xfId="87" applyNumberFormat="1" applyFont="1" applyFill="1" applyBorder="1" applyAlignment="1">
      <alignment/>
    </xf>
    <xf numFmtId="210" fontId="8" fillId="0" borderId="10" xfId="86" applyNumberFormat="1" applyFont="1" applyFill="1" applyBorder="1" applyAlignment="1">
      <alignment/>
    </xf>
    <xf numFmtId="210" fontId="8" fillId="0" borderId="10" xfId="87" applyNumberFormat="1" applyFont="1" applyFill="1" applyBorder="1" applyAlignment="1">
      <alignment/>
    </xf>
    <xf numFmtId="210" fontId="9" fillId="0" borderId="10" xfId="88" applyNumberFormat="1" applyFont="1" applyFill="1" applyBorder="1" applyAlignment="1">
      <alignment/>
    </xf>
    <xf numFmtId="210" fontId="9" fillId="0" borderId="10" xfId="89" applyNumberFormat="1" applyFont="1" applyFill="1" applyBorder="1" applyAlignment="1">
      <alignment/>
    </xf>
    <xf numFmtId="210" fontId="8" fillId="0" borderId="10" xfId="88" applyNumberFormat="1" applyFont="1" applyFill="1" applyBorder="1" applyAlignment="1">
      <alignment/>
    </xf>
    <xf numFmtId="210" fontId="8" fillId="0" borderId="10" xfId="89" applyNumberFormat="1" applyFont="1" applyFill="1" applyBorder="1" applyAlignment="1">
      <alignment/>
    </xf>
    <xf numFmtId="210" fontId="9" fillId="0" borderId="0" xfId="85" applyNumberFormat="1" applyFont="1" applyFill="1" applyBorder="1" applyAlignment="1">
      <alignment/>
    </xf>
    <xf numFmtId="210" fontId="9" fillId="0" borderId="0" xfId="91" applyNumberFormat="1" applyFont="1" applyFill="1" applyBorder="1" applyAlignment="1">
      <alignment/>
    </xf>
    <xf numFmtId="210" fontId="8" fillId="0" borderId="0" xfId="61" applyNumberFormat="1" applyFont="1" applyFill="1" applyBorder="1" applyAlignment="1">
      <alignment/>
    </xf>
    <xf numFmtId="210" fontId="8" fillId="0" borderId="0" xfId="63" applyNumberFormat="1" applyFont="1" applyFill="1" applyBorder="1" applyAlignment="1">
      <alignment/>
    </xf>
    <xf numFmtId="210" fontId="8" fillId="0" borderId="0" xfId="70" applyNumberFormat="1" applyFont="1" applyFill="1" applyBorder="1" applyAlignment="1">
      <alignment/>
    </xf>
    <xf numFmtId="210" fontId="9" fillId="0" borderId="0" xfId="72" applyNumberFormat="1" applyFont="1" applyFill="1" applyBorder="1" applyAlignment="1">
      <alignment/>
    </xf>
    <xf numFmtId="210" fontId="8" fillId="0" borderId="0" xfId="80" applyNumberFormat="1" applyFont="1" applyFill="1" applyBorder="1" applyAlignment="1">
      <alignment/>
    </xf>
    <xf numFmtId="43" fontId="8" fillId="0" borderId="10" xfId="72" applyFont="1" applyFill="1" applyBorder="1" applyAlignment="1">
      <alignment vertical="top" wrapText="1"/>
    </xf>
    <xf numFmtId="43" fontId="9" fillId="0" borderId="0" xfId="85" applyFont="1" applyFill="1" applyBorder="1" applyAlignment="1">
      <alignment/>
    </xf>
    <xf numFmtId="210" fontId="8" fillId="0" borderId="0" xfId="0" applyNumberFormat="1" applyFont="1" applyFill="1" applyBorder="1" applyAlignment="1">
      <alignment/>
    </xf>
    <xf numFmtId="210" fontId="9" fillId="0" borderId="0" xfId="90" applyNumberFormat="1" applyFont="1" applyFill="1" applyBorder="1" applyAlignment="1">
      <alignment/>
    </xf>
    <xf numFmtId="43" fontId="8" fillId="0" borderId="0" xfId="85" applyFont="1" applyFill="1" applyBorder="1" applyAlignment="1">
      <alignment/>
    </xf>
    <xf numFmtId="0" fontId="8" fillId="0" borderId="0" xfId="0" applyFont="1" applyFill="1" applyBorder="1" applyAlignment="1">
      <alignment/>
    </xf>
    <xf numFmtId="43" fontId="9" fillId="0" borderId="0" xfId="91" applyFont="1" applyFill="1" applyBorder="1" applyAlignment="1">
      <alignment/>
    </xf>
    <xf numFmtId="210" fontId="9" fillId="0" borderId="0" xfId="92" applyNumberFormat="1" applyFont="1" applyFill="1" applyBorder="1" applyAlignment="1">
      <alignment/>
    </xf>
    <xf numFmtId="43" fontId="8" fillId="0" borderId="0" xfId="91" applyFont="1" applyFill="1" applyBorder="1" applyAlignment="1">
      <alignment/>
    </xf>
    <xf numFmtId="43" fontId="9" fillId="0" borderId="0" xfId="93" applyFont="1" applyFill="1" applyBorder="1" applyAlignment="1">
      <alignment/>
    </xf>
    <xf numFmtId="43" fontId="9" fillId="0" borderId="0" xfId="61" applyFont="1" applyFill="1" applyBorder="1" applyAlignment="1">
      <alignment/>
    </xf>
    <xf numFmtId="43" fontId="8" fillId="0" borderId="0" xfId="61" applyFont="1" applyFill="1" applyBorder="1" applyAlignment="1">
      <alignment/>
    </xf>
    <xf numFmtId="210" fontId="8" fillId="0" borderId="0" xfId="62" applyNumberFormat="1" applyFont="1" applyFill="1" applyBorder="1" applyAlignment="1">
      <alignment/>
    </xf>
    <xf numFmtId="43" fontId="9" fillId="0" borderId="0" xfId="63" applyFont="1" applyFill="1" applyBorder="1" applyAlignment="1">
      <alignment/>
    </xf>
    <xf numFmtId="43" fontId="8" fillId="0" borderId="0" xfId="63" applyFont="1" applyFill="1" applyBorder="1" applyAlignment="1">
      <alignment/>
    </xf>
    <xf numFmtId="210" fontId="8" fillId="0" borderId="0" xfId="64" applyNumberFormat="1" applyFont="1" applyFill="1" applyBorder="1" applyAlignment="1">
      <alignment/>
    </xf>
    <xf numFmtId="210" fontId="8" fillId="0" borderId="0" xfId="99" applyNumberFormat="1" applyFont="1" applyFill="1" applyBorder="1">
      <alignment/>
      <protection/>
    </xf>
    <xf numFmtId="43" fontId="8" fillId="0" borderId="0" xfId="72" applyFont="1" applyFill="1" applyBorder="1" applyAlignment="1">
      <alignment vertical="top" wrapText="1"/>
    </xf>
    <xf numFmtId="210" fontId="8" fillId="0" borderId="0" xfId="104" applyNumberFormat="1" applyFont="1" applyFill="1" applyBorder="1">
      <alignment/>
      <protection/>
    </xf>
    <xf numFmtId="210" fontId="8" fillId="0" borderId="0" xfId="0" applyNumberFormat="1" applyFont="1" applyFill="1" applyAlignment="1">
      <alignment vertical="top"/>
    </xf>
    <xf numFmtId="210" fontId="8" fillId="0" borderId="0" xfId="72" applyNumberFormat="1" applyFont="1" applyFill="1" applyBorder="1" applyAlignment="1">
      <alignment vertical="top"/>
    </xf>
    <xf numFmtId="210" fontId="8" fillId="0" borderId="0" xfId="73" applyNumberFormat="1" applyFont="1" applyFill="1" applyBorder="1" applyAlignment="1">
      <alignment vertical="top"/>
    </xf>
    <xf numFmtId="43" fontId="8" fillId="0" borderId="0" xfId="72" applyFont="1" applyFill="1" applyBorder="1" applyAlignment="1">
      <alignment horizontal="right" vertical="top"/>
    </xf>
    <xf numFmtId="210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210" fontId="8" fillId="0" borderId="0" xfId="0" applyNumberFormat="1" applyFont="1" applyFill="1" applyAlignment="1">
      <alignment horizontal="center" vertical="top"/>
    </xf>
    <xf numFmtId="43" fontId="9" fillId="0" borderId="10" xfId="80" applyFont="1" applyFill="1" applyBorder="1" applyAlignment="1">
      <alignment horizontal="left"/>
    </xf>
    <xf numFmtId="43" fontId="9" fillId="0" borderId="10" xfId="80" applyFont="1" applyFill="1" applyBorder="1" applyAlignment="1">
      <alignment horizontal="center"/>
    </xf>
    <xf numFmtId="210" fontId="9" fillId="0" borderId="10" xfId="80" applyNumberFormat="1" applyFont="1" applyFill="1" applyBorder="1" applyAlignment="1">
      <alignment horizontal="center"/>
    </xf>
    <xf numFmtId="210" fontId="9" fillId="0" borderId="10" xfId="81" applyNumberFormat="1" applyFont="1" applyFill="1" applyBorder="1" applyAlignment="1">
      <alignment horizontal="center"/>
    </xf>
    <xf numFmtId="210" fontId="8" fillId="0" borderId="10" xfId="105" applyNumberFormat="1" applyFont="1" applyFill="1" applyBorder="1">
      <alignment/>
      <protection/>
    </xf>
    <xf numFmtId="210" fontId="8" fillId="0" borderId="10" xfId="0" applyNumberFormat="1" applyFont="1" applyFill="1" applyBorder="1" applyAlignment="1">
      <alignment/>
    </xf>
    <xf numFmtId="210" fontId="8" fillId="0" borderId="10" xfId="106" applyNumberFormat="1" applyFont="1" applyFill="1" applyBorder="1">
      <alignment/>
      <protection/>
    </xf>
    <xf numFmtId="43" fontId="9" fillId="0" borderId="10" xfId="72" applyFont="1" applyFill="1" applyBorder="1" applyAlignment="1">
      <alignment horizontal="left"/>
    </xf>
    <xf numFmtId="43" fontId="9" fillId="0" borderId="10" xfId="72" applyFont="1" applyFill="1" applyBorder="1" applyAlignment="1">
      <alignment horizontal="center"/>
    </xf>
    <xf numFmtId="210" fontId="9" fillId="0" borderId="10" xfId="72" applyNumberFormat="1" applyFont="1" applyFill="1" applyBorder="1" applyAlignment="1">
      <alignment horizontal="center"/>
    </xf>
    <xf numFmtId="210" fontId="9" fillId="0" borderId="10" xfId="73" applyNumberFormat="1" applyFont="1" applyFill="1" applyBorder="1" applyAlignment="1">
      <alignment horizontal="center"/>
    </xf>
    <xf numFmtId="43" fontId="8" fillId="0" borderId="10" xfId="72" applyFont="1" applyFill="1" applyBorder="1" applyAlignment="1">
      <alignment horizontal="right" vertical="top"/>
    </xf>
    <xf numFmtId="210" fontId="8" fillId="0" borderId="10" xfId="72" applyNumberFormat="1" applyFont="1" applyFill="1" applyBorder="1" applyAlignment="1">
      <alignment vertical="top"/>
    </xf>
    <xf numFmtId="210" fontId="8" fillId="0" borderId="10" xfId="73" applyNumberFormat="1" applyFont="1" applyFill="1" applyBorder="1" applyAlignment="1">
      <alignment vertical="top"/>
    </xf>
    <xf numFmtId="43" fontId="9" fillId="0" borderId="10" xfId="72" applyFont="1" applyFill="1" applyBorder="1" applyAlignment="1">
      <alignment vertical="top"/>
    </xf>
    <xf numFmtId="43" fontId="8" fillId="0" borderId="10" xfId="72" applyFont="1" applyFill="1" applyBorder="1" applyAlignment="1">
      <alignment vertical="top"/>
    </xf>
    <xf numFmtId="210" fontId="9" fillId="0" borderId="10" xfId="72" applyNumberFormat="1" applyFont="1" applyFill="1" applyBorder="1" applyAlignment="1">
      <alignment vertical="top"/>
    </xf>
    <xf numFmtId="210" fontId="9" fillId="0" borderId="10" xfId="73" applyNumberFormat="1" applyFont="1" applyFill="1" applyBorder="1" applyAlignment="1">
      <alignment vertical="top"/>
    </xf>
    <xf numFmtId="0" fontId="8" fillId="0" borderId="10" xfId="100" applyFont="1" applyFill="1" applyBorder="1">
      <alignment/>
      <protection/>
    </xf>
    <xf numFmtId="210" fontId="9" fillId="0" borderId="10" xfId="74" applyNumberFormat="1" applyFont="1" applyFill="1" applyBorder="1" applyAlignment="1">
      <alignment/>
    </xf>
    <xf numFmtId="210" fontId="8" fillId="0" borderId="10" xfId="101" applyNumberFormat="1" applyFont="1" applyFill="1" applyBorder="1">
      <alignment/>
      <protection/>
    </xf>
    <xf numFmtId="210" fontId="8" fillId="0" borderId="10" xfId="76" applyNumberFormat="1" applyFont="1" applyFill="1" applyBorder="1" applyAlignment="1">
      <alignment/>
    </xf>
    <xf numFmtId="210" fontId="8" fillId="0" borderId="10" xfId="103" applyNumberFormat="1" applyFont="1" applyFill="1" applyBorder="1">
      <alignment/>
      <protection/>
    </xf>
    <xf numFmtId="43" fontId="9" fillId="0" borderId="10" xfId="70" applyFont="1" applyFill="1" applyBorder="1" applyAlignment="1">
      <alignment horizontal="left"/>
    </xf>
    <xf numFmtId="43" fontId="9" fillId="0" borderId="10" xfId="70" applyFont="1" applyFill="1" applyBorder="1" applyAlignment="1">
      <alignment horizontal="center"/>
    </xf>
    <xf numFmtId="210" fontId="9" fillId="0" borderId="10" xfId="70" applyNumberFormat="1" applyFont="1" applyFill="1" applyBorder="1" applyAlignment="1">
      <alignment horizontal="center"/>
    </xf>
    <xf numFmtId="210" fontId="9" fillId="0" borderId="10" xfId="71" applyNumberFormat="1" applyFont="1" applyFill="1" applyBorder="1" applyAlignment="1">
      <alignment horizontal="center"/>
    </xf>
    <xf numFmtId="43" fontId="8" fillId="0" borderId="10" xfId="70" applyFont="1" applyFill="1" applyBorder="1" applyAlignment="1">
      <alignment vertical="top" wrapText="1"/>
    </xf>
    <xf numFmtId="43" fontId="8" fillId="0" borderId="10" xfId="70" applyFont="1" applyFill="1" applyBorder="1" applyAlignment="1">
      <alignment vertical="top"/>
    </xf>
    <xf numFmtId="210" fontId="8" fillId="0" borderId="10" xfId="70" applyNumberFormat="1" applyFont="1" applyFill="1" applyBorder="1" applyAlignment="1">
      <alignment vertical="top"/>
    </xf>
    <xf numFmtId="210" fontId="8" fillId="0" borderId="10" xfId="71" applyNumberFormat="1" applyFont="1" applyFill="1" applyBorder="1" applyAlignment="1">
      <alignment vertical="top"/>
    </xf>
    <xf numFmtId="0" fontId="8" fillId="0" borderId="10" xfId="98" applyFont="1" applyFill="1" applyBorder="1">
      <alignment/>
      <protection/>
    </xf>
    <xf numFmtId="0" fontId="8" fillId="0" borderId="10" xfId="99" applyFont="1" applyFill="1" applyBorder="1">
      <alignment/>
      <protection/>
    </xf>
    <xf numFmtId="43" fontId="9" fillId="0" borderId="10" xfId="68" applyFont="1" applyFill="1" applyBorder="1" applyAlignment="1">
      <alignment horizontal="left"/>
    </xf>
    <xf numFmtId="43" fontId="9" fillId="0" borderId="10" xfId="68" applyFont="1" applyFill="1" applyBorder="1" applyAlignment="1">
      <alignment horizontal="center"/>
    </xf>
    <xf numFmtId="210" fontId="9" fillId="0" borderId="10" xfId="68" applyNumberFormat="1" applyFont="1" applyFill="1" applyBorder="1" applyAlignment="1">
      <alignment horizontal="center"/>
    </xf>
    <xf numFmtId="210" fontId="9" fillId="0" borderId="10" xfId="77" applyNumberFormat="1" applyFont="1" applyFill="1" applyBorder="1" applyAlignment="1">
      <alignment horizontal="center"/>
    </xf>
    <xf numFmtId="0" fontId="8" fillId="0" borderId="10" xfId="97" applyFont="1" applyFill="1" applyBorder="1">
      <alignment/>
      <protection/>
    </xf>
    <xf numFmtId="43" fontId="9" fillId="0" borderId="10" xfId="63" applyFont="1" applyFill="1" applyBorder="1" applyAlignment="1">
      <alignment vertical="top"/>
    </xf>
    <xf numFmtId="43" fontId="8" fillId="0" borderId="10" xfId="63" applyFont="1" applyFill="1" applyBorder="1" applyAlignment="1">
      <alignment vertical="top" wrapText="1"/>
    </xf>
    <xf numFmtId="210" fontId="8" fillId="0" borderId="10" xfId="63" applyNumberFormat="1" applyFont="1" applyFill="1" applyBorder="1" applyAlignment="1">
      <alignment vertical="top"/>
    </xf>
    <xf numFmtId="210" fontId="8" fillId="0" borderId="10" xfId="64" applyNumberFormat="1" applyFont="1" applyFill="1" applyBorder="1" applyAlignment="1">
      <alignment vertical="top"/>
    </xf>
    <xf numFmtId="0" fontId="8" fillId="0" borderId="10" xfId="96" applyFont="1" applyFill="1" applyBorder="1">
      <alignment/>
      <protection/>
    </xf>
    <xf numFmtId="43" fontId="9" fillId="0" borderId="10" xfId="65" applyFont="1" applyFill="1" applyBorder="1" applyAlignment="1">
      <alignment horizontal="center"/>
    </xf>
    <xf numFmtId="210" fontId="8" fillId="0" borderId="10" xfId="97" applyNumberFormat="1" applyFont="1" applyFill="1" applyBorder="1">
      <alignment/>
      <protection/>
    </xf>
    <xf numFmtId="0" fontId="8" fillId="0" borderId="10" xfId="95" applyFont="1" applyFill="1" applyBorder="1">
      <alignment/>
      <protection/>
    </xf>
    <xf numFmtId="43" fontId="9" fillId="0" borderId="10" xfId="63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110" applyFont="1" applyFill="1" applyBorder="1">
      <alignment/>
      <protection/>
    </xf>
    <xf numFmtId="43" fontId="9" fillId="0" borderId="10" xfId="61" applyFont="1" applyFill="1" applyBorder="1" applyAlignment="1">
      <alignment horizontal="center"/>
    </xf>
    <xf numFmtId="210" fontId="8" fillId="0" borderId="10" xfId="95" applyNumberFormat="1" applyFont="1" applyFill="1" applyBorder="1">
      <alignment/>
      <protection/>
    </xf>
    <xf numFmtId="43" fontId="9" fillId="0" borderId="10" xfId="91" applyFont="1" applyFill="1" applyBorder="1" applyAlignment="1">
      <alignment vertical="top"/>
    </xf>
    <xf numFmtId="43" fontId="8" fillId="0" borderId="10" xfId="91" applyFont="1" applyFill="1" applyBorder="1" applyAlignment="1">
      <alignment vertical="top" wrapText="1"/>
    </xf>
    <xf numFmtId="210" fontId="8" fillId="0" borderId="10" xfId="91" applyNumberFormat="1" applyFont="1" applyFill="1" applyBorder="1" applyAlignment="1">
      <alignment vertical="top"/>
    </xf>
    <xf numFmtId="210" fontId="8" fillId="0" borderId="10" xfId="92" applyNumberFormat="1" applyFont="1" applyFill="1" applyBorder="1" applyAlignment="1">
      <alignment vertical="top"/>
    </xf>
    <xf numFmtId="0" fontId="8" fillId="0" borderId="10" xfId="109" applyFont="1" applyFill="1" applyBorder="1">
      <alignment/>
      <protection/>
    </xf>
    <xf numFmtId="43" fontId="9" fillId="0" borderId="10" xfId="93" applyFont="1" applyFill="1" applyBorder="1" applyAlignment="1">
      <alignment horizontal="center"/>
    </xf>
    <xf numFmtId="210" fontId="8" fillId="0" borderId="10" xfId="110" applyNumberFormat="1" applyFont="1" applyFill="1" applyBorder="1">
      <alignment/>
      <protection/>
    </xf>
    <xf numFmtId="0" fontId="8" fillId="0" borderId="10" xfId="107" applyFont="1" applyFill="1" applyBorder="1">
      <alignment/>
      <protection/>
    </xf>
    <xf numFmtId="210" fontId="8" fillId="0" borderId="10" xfId="107" applyNumberFormat="1" applyFont="1" applyFill="1" applyBorder="1">
      <alignment/>
      <protection/>
    </xf>
    <xf numFmtId="43" fontId="9" fillId="0" borderId="10" xfId="91" applyFont="1" applyFill="1" applyBorder="1" applyAlignment="1">
      <alignment horizontal="center"/>
    </xf>
    <xf numFmtId="210" fontId="8" fillId="0" borderId="10" xfId="109" applyNumberFormat="1" applyFont="1" applyFill="1" applyBorder="1">
      <alignment/>
      <protection/>
    </xf>
    <xf numFmtId="43" fontId="9" fillId="0" borderId="10" xfId="85" applyFont="1" applyFill="1" applyBorder="1" applyAlignment="1">
      <alignment/>
    </xf>
    <xf numFmtId="210" fontId="9" fillId="0" borderId="10" xfId="85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210" fontId="8" fillId="0" borderId="0" xfId="73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/>
    </xf>
    <xf numFmtId="210" fontId="10" fillId="0" borderId="0" xfId="0" applyNumberFormat="1" applyFont="1" applyFill="1" applyAlignment="1">
      <alignment horizontal="right"/>
    </xf>
    <xf numFmtId="210" fontId="10" fillId="0" borderId="0" xfId="90" applyNumberFormat="1" applyFont="1" applyFill="1" applyBorder="1" applyAlignment="1">
      <alignment horizontal="right"/>
    </xf>
    <xf numFmtId="210" fontId="10" fillId="0" borderId="0" xfId="92" applyNumberFormat="1" applyFont="1" applyFill="1" applyBorder="1" applyAlignment="1">
      <alignment horizontal="right"/>
    </xf>
    <xf numFmtId="210" fontId="10" fillId="0" borderId="0" xfId="62" applyNumberFormat="1" applyFont="1" applyFill="1" applyBorder="1" applyAlignment="1">
      <alignment horizontal="right"/>
    </xf>
    <xf numFmtId="210" fontId="10" fillId="0" borderId="0" xfId="64" applyNumberFormat="1" applyFont="1" applyFill="1" applyBorder="1" applyAlignment="1">
      <alignment horizontal="right"/>
    </xf>
    <xf numFmtId="210" fontId="10" fillId="0" borderId="0" xfId="66" applyNumberFormat="1" applyFont="1" applyFill="1" applyBorder="1" applyAlignment="1">
      <alignment horizontal="right"/>
    </xf>
    <xf numFmtId="210" fontId="10" fillId="0" borderId="0" xfId="0" applyNumberFormat="1" applyFont="1" applyFill="1" applyBorder="1" applyAlignment="1">
      <alignment horizontal="right"/>
    </xf>
    <xf numFmtId="210" fontId="10" fillId="0" borderId="0" xfId="73" applyNumberFormat="1" applyFont="1" applyFill="1" applyBorder="1" applyAlignment="1">
      <alignment horizontal="right" vertical="top"/>
    </xf>
    <xf numFmtId="0" fontId="44" fillId="0" borderId="11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4" fillId="0" borderId="17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7" fillId="0" borderId="0" xfId="0" applyNumberFormat="1" applyFont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3" fontId="9" fillId="0" borderId="0" xfId="68" applyFont="1" applyFill="1" applyBorder="1" applyAlignment="1">
      <alignment horizontal="left" wrapText="1"/>
    </xf>
    <xf numFmtId="43" fontId="9" fillId="0" borderId="10" xfId="67" applyFont="1" applyFill="1" applyBorder="1" applyAlignment="1">
      <alignment horizontal="left"/>
    </xf>
    <xf numFmtId="43" fontId="9" fillId="0" borderId="0" xfId="70" applyFont="1" applyFill="1" applyBorder="1" applyAlignment="1">
      <alignment horizontal="left"/>
    </xf>
    <xf numFmtId="43" fontId="9" fillId="0" borderId="10" xfId="82" applyFont="1" applyFill="1" applyBorder="1" applyAlignment="1">
      <alignment horizontal="left"/>
    </xf>
    <xf numFmtId="43" fontId="9" fillId="0" borderId="10" xfId="86" applyFont="1" applyFill="1" applyBorder="1" applyAlignment="1">
      <alignment horizontal="left"/>
    </xf>
    <xf numFmtId="43" fontId="9" fillId="0" borderId="10" xfId="88" applyFont="1" applyFill="1" applyBorder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43" fontId="9" fillId="0" borderId="0" xfId="72" applyFont="1" applyFill="1" applyBorder="1" applyAlignment="1">
      <alignment horizontal="left"/>
    </xf>
    <xf numFmtId="43" fontId="9" fillId="0" borderId="10" xfId="75" applyFont="1" applyFill="1" applyBorder="1" applyAlignment="1">
      <alignment horizontal="left"/>
    </xf>
    <xf numFmtId="43" fontId="9" fillId="0" borderId="10" xfId="78" applyFont="1" applyFill="1" applyBorder="1" applyAlignment="1">
      <alignment horizontal="left"/>
    </xf>
    <xf numFmtId="43" fontId="9" fillId="0" borderId="0" xfId="80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10" xfId="61"/>
    <cellStyle name="เครื่องหมายจุลภาค 11" xfId="62"/>
    <cellStyle name="เครื่องหมายจุลภาค 15" xfId="63"/>
    <cellStyle name="เครื่องหมายจุลภาค 16" xfId="64"/>
    <cellStyle name="เครื่องหมายจุลภาค 17" xfId="65"/>
    <cellStyle name="เครื่องหมายจุลภาค 18" xfId="66"/>
    <cellStyle name="เครื่องหมายจุลภาค 19" xfId="67"/>
    <cellStyle name="เครื่องหมายจุลภาค 2" xfId="68"/>
    <cellStyle name="เครื่องหมายจุลภาค 20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6" xfId="73"/>
    <cellStyle name="เครื่องหมายจุลภาค 27" xfId="74"/>
    <cellStyle name="เครื่องหมายจุลภาค 28" xfId="75"/>
    <cellStyle name="เครื่องหมายจุลภาค 29" xfId="76"/>
    <cellStyle name="เครื่องหมายจุลภาค 3" xfId="77"/>
    <cellStyle name="เครื่องหมายจุลภาค 30" xfId="78"/>
    <cellStyle name="เครื่องหมายจุลภาค 31" xfId="79"/>
    <cellStyle name="เครื่องหมายจุลภาค 34" xfId="80"/>
    <cellStyle name="เครื่องหมายจุลภาค 35" xfId="81"/>
    <cellStyle name="เครื่องหมายจุลภาค 36" xfId="82"/>
    <cellStyle name="เครื่องหมายจุลภาค 37" xfId="83"/>
    <cellStyle name="เครื่องหมายจุลภาค 38" xfId="84"/>
    <cellStyle name="เครื่องหมายจุลภาค 4" xfId="85"/>
    <cellStyle name="เครื่องหมายจุลภาค 40" xfId="86"/>
    <cellStyle name="เครื่องหมายจุลภาค 41" xfId="87"/>
    <cellStyle name="เครื่องหมายจุลภาค 42" xfId="88"/>
    <cellStyle name="เครื่องหมายจุลภาค 43" xfId="89"/>
    <cellStyle name="เครื่องหมายจุลภาค 5" xfId="90"/>
    <cellStyle name="เครื่องหมายจุลภาค 6" xfId="91"/>
    <cellStyle name="เครื่องหมายจุลภาค 7" xfId="92"/>
    <cellStyle name="เครื่องหมายจุลภาค 8" xfId="93"/>
    <cellStyle name="เครื่องหมายจุลภาค 9" xfId="94"/>
    <cellStyle name="ปกติ 11" xfId="95"/>
    <cellStyle name="ปกติ 16" xfId="96"/>
    <cellStyle name="ปกติ 18" xfId="97"/>
    <cellStyle name="ปกติ 22" xfId="98"/>
    <cellStyle name="ปกติ 23" xfId="99"/>
    <cellStyle name="ปกติ 25" xfId="100"/>
    <cellStyle name="ปกติ 29" xfId="101"/>
    <cellStyle name="ปกติ 30" xfId="102"/>
    <cellStyle name="ปกติ 31" xfId="103"/>
    <cellStyle name="ปกติ 35" xfId="104"/>
    <cellStyle name="ปกติ 37" xfId="105"/>
    <cellStyle name="ปกติ 43" xfId="106"/>
    <cellStyle name="ปกติ 5" xfId="107"/>
    <cellStyle name="ปกติ 6" xfId="108"/>
    <cellStyle name="ปกติ 7" xfId="109"/>
    <cellStyle name="ปกติ 9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2647950</xdr:colOff>
      <xdr:row>0</xdr:row>
      <xdr:rowOff>47625</xdr:rowOff>
    </xdr:from>
    <xdr:to>
      <xdr:col>0</xdr:col>
      <xdr:colOff>3762375</xdr:colOff>
      <xdr:row>0</xdr:row>
      <xdr:rowOff>1057275</xdr:rowOff>
    </xdr:to>
    <xdr:pic>
      <xdr:nvPicPr>
        <xdr:cNvPr id="1" name="Picture 1" descr="garu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7625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4" sqref="C4"/>
    </sheetView>
  </sheetViews>
  <sheetFormatPr defaultColWidth="9.125" defaultRowHeight="14.25" customHeight="1"/>
  <cols>
    <col min="1" max="1" width="89.75390625" style="1" customWidth="1"/>
    <col min="2" max="16384" width="9.125" style="1" customWidth="1"/>
  </cols>
  <sheetData>
    <row r="1" spans="1:256" s="5" customFormat="1" ht="84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5" customFormat="1" ht="20.25">
      <c r="A2" s="12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5" customFormat="1" ht="20.25">
      <c r="A3" s="12" t="s">
        <v>56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5" customFormat="1" ht="20.25">
      <c r="A4" s="12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5" customFormat="1" ht="81">
      <c r="A5" s="13" t="s">
        <v>57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5" customFormat="1" ht="101.25">
      <c r="A6" s="13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5" customFormat="1" ht="14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5" customFormat="1" ht="20.25">
      <c r="A8" s="4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5" customFormat="1" ht="40.5">
      <c r="A9" s="13" t="s">
        <v>47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5" customFormat="1" ht="20.25">
      <c r="A10" s="13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5" customFormat="1" ht="20.25">
      <c r="A11" s="4" t="s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5" customFormat="1" ht="121.5">
      <c r="A12" s="13" t="s">
        <v>48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ht="14.25">
      <c r="A13" s="2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9"/>
  <sheetViews>
    <sheetView zoomScalePageLayoutView="0" workbookViewId="0" topLeftCell="A1">
      <selection activeCell="C1" sqref="C1"/>
    </sheetView>
  </sheetViews>
  <sheetFormatPr defaultColWidth="9.00390625" defaultRowHeight="14.25" customHeight="1"/>
  <cols>
    <col min="1" max="1" width="16.00390625" style="0" customWidth="1"/>
    <col min="2" max="2" width="64.00390625" style="0" customWidth="1"/>
    <col min="3" max="3" width="9.00390625" style="0" customWidth="1"/>
    <col min="4" max="4" width="81.25390625" style="0" customWidth="1"/>
  </cols>
  <sheetData>
    <row r="1" ht="14.25" customHeight="1">
      <c r="C1" s="285" t="s">
        <v>330</v>
      </c>
    </row>
    <row r="2" spans="2:17" s="11" customFormat="1" ht="24.75" customHeight="1">
      <c r="B2" s="4" t="s">
        <v>49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4" s="11" customFormat="1" ht="24.75" customHeight="1">
      <c r="B3" s="13" t="s">
        <v>52</v>
      </c>
      <c r="D3" s="13"/>
    </row>
    <row r="4" spans="2:4" s="11" customFormat="1" ht="24.75" customHeight="1">
      <c r="B4" s="13" t="s">
        <v>323</v>
      </c>
      <c r="D4" s="13"/>
    </row>
    <row r="5" spans="2:4" s="11" customFormat="1" ht="20.25" customHeight="1">
      <c r="B5" s="13" t="s">
        <v>29</v>
      </c>
      <c r="D5" s="13"/>
    </row>
    <row r="6" spans="2:4" s="11" customFormat="1" ht="24.75" customHeight="1">
      <c r="B6" s="13" t="s">
        <v>30</v>
      </c>
      <c r="D6" s="13"/>
    </row>
    <row r="7" spans="2:4" s="11" customFormat="1" ht="24.75" customHeight="1">
      <c r="B7" s="13" t="s">
        <v>31</v>
      </c>
      <c r="D7" s="13"/>
    </row>
    <row r="8" spans="2:4" s="11" customFormat="1" ht="24.75" customHeight="1">
      <c r="B8" s="13" t="s">
        <v>324</v>
      </c>
      <c r="D8" s="13"/>
    </row>
    <row r="9" spans="2:4" s="11" customFormat="1" ht="24.75" customHeight="1">
      <c r="B9" s="13" t="s">
        <v>32</v>
      </c>
      <c r="D9" s="13"/>
    </row>
    <row r="10" spans="2:4" s="11" customFormat="1" ht="24.75" customHeight="1">
      <c r="B10" s="13" t="s">
        <v>33</v>
      </c>
      <c r="D10" s="13"/>
    </row>
    <row r="11" spans="2:4" s="11" customFormat="1" ht="24.75" customHeight="1">
      <c r="B11" s="13" t="s">
        <v>34</v>
      </c>
      <c r="D11" s="13"/>
    </row>
    <row r="12" spans="2:4" s="11" customFormat="1" ht="24.75" customHeight="1">
      <c r="B12" s="13" t="s">
        <v>325</v>
      </c>
      <c r="D12" s="13"/>
    </row>
    <row r="13" spans="2:4" s="11" customFormat="1" ht="24.75" customHeight="1">
      <c r="B13" s="13" t="s">
        <v>35</v>
      </c>
      <c r="D13" s="13"/>
    </row>
    <row r="14" spans="2:4" s="11" customFormat="1" ht="24.75" customHeight="1">
      <c r="B14" s="13" t="s">
        <v>36</v>
      </c>
      <c r="D14" s="13"/>
    </row>
    <row r="15" spans="2:4" s="11" customFormat="1" ht="24.75" customHeight="1">
      <c r="B15" s="13" t="s">
        <v>326</v>
      </c>
      <c r="D15" s="13"/>
    </row>
    <row r="16" spans="2:4" s="11" customFormat="1" ht="24.75" customHeight="1">
      <c r="B16" s="13" t="s">
        <v>37</v>
      </c>
      <c r="D16" s="13"/>
    </row>
    <row r="17" spans="2:4" s="11" customFormat="1" ht="24.75" customHeight="1">
      <c r="B17" s="13" t="s">
        <v>327</v>
      </c>
      <c r="D17" s="13"/>
    </row>
    <row r="18" spans="2:4" s="11" customFormat="1" ht="24.75" customHeight="1">
      <c r="B18" s="13" t="s">
        <v>38</v>
      </c>
      <c r="D18" s="13"/>
    </row>
    <row r="19" spans="2:4" s="11" customFormat="1" ht="24.75" customHeight="1">
      <c r="B19" s="13" t="s">
        <v>39</v>
      </c>
      <c r="D19" s="13"/>
    </row>
    <row r="20" spans="2:4" s="11" customFormat="1" ht="24.75" customHeight="1">
      <c r="B20" s="13" t="s">
        <v>328</v>
      </c>
      <c r="D20" s="13"/>
    </row>
    <row r="21" spans="2:4" s="11" customFormat="1" ht="24.75" customHeight="1">
      <c r="B21" s="13" t="s">
        <v>40</v>
      </c>
      <c r="D21" s="13"/>
    </row>
    <row r="22" spans="2:4" s="11" customFormat="1" ht="24.75" customHeight="1">
      <c r="B22" s="13" t="s">
        <v>41</v>
      </c>
      <c r="D22" s="13"/>
    </row>
    <row r="23" spans="2:4" s="11" customFormat="1" ht="24.75" customHeight="1">
      <c r="B23" s="13" t="s">
        <v>42</v>
      </c>
      <c r="D23" s="13"/>
    </row>
    <row r="24" spans="2:4" s="11" customFormat="1" ht="24.75" customHeight="1">
      <c r="B24" s="13" t="s">
        <v>53</v>
      </c>
      <c r="D24" s="13"/>
    </row>
    <row r="25" spans="2:4" s="11" customFormat="1" ht="24.75" customHeight="1">
      <c r="B25" s="13" t="s">
        <v>329</v>
      </c>
      <c r="D25" s="13"/>
    </row>
    <row r="26" spans="2:4" s="11" customFormat="1" ht="24.75" customHeight="1">
      <c r="B26" s="13" t="s">
        <v>43</v>
      </c>
      <c r="D26" s="13"/>
    </row>
    <row r="27" spans="2:4" s="11" customFormat="1" ht="24.75" customHeight="1">
      <c r="B27" s="13" t="s">
        <v>44</v>
      </c>
      <c r="D27" s="13"/>
    </row>
    <row r="28" spans="2:4" s="11" customFormat="1" ht="24.75" customHeight="1">
      <c r="B28" s="13" t="s">
        <v>45</v>
      </c>
      <c r="D28" s="13"/>
    </row>
    <row r="29" spans="2:4" s="1" customFormat="1" ht="14.25">
      <c r="B29" s="283" t="s">
        <v>18</v>
      </c>
      <c r="C29" s="2" t="s">
        <v>18</v>
      </c>
      <c r="D29" s="2"/>
    </row>
    <row r="30" s="1" customFormat="1" ht="14.25" customHeight="1"/>
    <row r="31" s="1" customFormat="1" ht="14.25" customHeight="1"/>
  </sheetData>
  <sheetProtection/>
  <printOptions/>
  <pageMargins left="1.1023622047244095" right="0.31496062992125984" top="0.3543307086614173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5"/>
  <sheetViews>
    <sheetView zoomScalePageLayoutView="0" workbookViewId="0" topLeftCell="A1">
      <selection activeCell="K1" sqref="K1"/>
    </sheetView>
  </sheetViews>
  <sheetFormatPr defaultColWidth="9.00390625" defaultRowHeight="14.25" customHeight="1"/>
  <cols>
    <col min="1" max="1" width="24.625" style="0" customWidth="1"/>
    <col min="2" max="2" width="6.625" style="0" customWidth="1"/>
    <col min="3" max="3" width="13.50390625" style="0" customWidth="1"/>
    <col min="4" max="4" width="6.625" style="0" customWidth="1"/>
    <col min="5" max="5" width="13.50390625" style="0" customWidth="1"/>
    <col min="6" max="6" width="6.625" style="0" customWidth="1"/>
    <col min="7" max="7" width="13.50390625" style="0" customWidth="1"/>
    <col min="8" max="8" width="6.625" style="0" customWidth="1"/>
    <col min="9" max="9" width="13.50390625" style="0" customWidth="1"/>
    <col min="10" max="10" width="6.625" style="0" customWidth="1"/>
    <col min="11" max="11" width="13.50390625" style="0" customWidth="1"/>
  </cols>
  <sheetData>
    <row r="1" ht="14.25" customHeight="1">
      <c r="K1" s="285" t="s">
        <v>331</v>
      </c>
    </row>
    <row r="2" spans="1:7" s="6" customFormat="1" ht="18.75">
      <c r="A2" s="296" t="s">
        <v>50</v>
      </c>
      <c r="B2" s="296"/>
      <c r="C2" s="296"/>
      <c r="D2" s="296"/>
      <c r="E2" s="296"/>
      <c r="F2" s="296"/>
      <c r="G2" s="296"/>
    </row>
    <row r="3" spans="1:36" s="6" customFormat="1" ht="62.25" customHeight="1">
      <c r="A3" s="299" t="s">
        <v>78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s="6" customFormat="1" ht="37.5" customHeight="1">
      <c r="A4" s="300" t="s">
        <v>79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11" s="8" customFormat="1" ht="20.25">
      <c r="A5" s="24"/>
      <c r="B5" s="294">
        <v>2561</v>
      </c>
      <c r="C5" s="295"/>
      <c r="D5" s="297">
        <v>2562</v>
      </c>
      <c r="E5" s="298"/>
      <c r="F5" s="294">
        <v>2563</v>
      </c>
      <c r="G5" s="295"/>
      <c r="H5" s="294">
        <v>2564</v>
      </c>
      <c r="I5" s="295"/>
      <c r="J5" s="294" t="s">
        <v>6</v>
      </c>
      <c r="K5" s="295"/>
    </row>
    <row r="6" spans="1:11" s="8" customFormat="1" ht="20.25">
      <c r="A6" s="25" t="s">
        <v>3</v>
      </c>
      <c r="B6" s="60" t="s">
        <v>4</v>
      </c>
      <c r="C6" s="25" t="s">
        <v>59</v>
      </c>
      <c r="D6" s="62" t="s">
        <v>4</v>
      </c>
      <c r="E6" s="24" t="s">
        <v>59</v>
      </c>
      <c r="F6" s="63" t="s">
        <v>4</v>
      </c>
      <c r="G6" s="24" t="s">
        <v>59</v>
      </c>
      <c r="H6" s="62" t="s">
        <v>4</v>
      </c>
      <c r="I6" s="24" t="s">
        <v>59</v>
      </c>
      <c r="J6" s="62" t="s">
        <v>4</v>
      </c>
      <c r="K6" s="24" t="s">
        <v>59</v>
      </c>
    </row>
    <row r="7" spans="1:11" s="6" customFormat="1" ht="20.25">
      <c r="A7" s="26"/>
      <c r="B7" s="61" t="s">
        <v>7</v>
      </c>
      <c r="C7" s="27" t="s">
        <v>60</v>
      </c>
      <c r="D7" s="61" t="s">
        <v>7</v>
      </c>
      <c r="E7" s="26" t="s">
        <v>60</v>
      </c>
      <c r="F7" s="64" t="s">
        <v>7</v>
      </c>
      <c r="G7" s="26" t="s">
        <v>60</v>
      </c>
      <c r="H7" s="61" t="s">
        <v>7</v>
      </c>
      <c r="I7" s="26" t="s">
        <v>60</v>
      </c>
      <c r="J7" s="61" t="s">
        <v>7</v>
      </c>
      <c r="K7" s="26" t="s">
        <v>60</v>
      </c>
    </row>
    <row r="8" spans="1:11" s="6" customFormat="1" ht="20.25">
      <c r="A8" s="28" t="s">
        <v>61</v>
      </c>
      <c r="B8" s="65">
        <v>29</v>
      </c>
      <c r="C8" s="71">
        <v>10462000</v>
      </c>
      <c r="D8" s="32">
        <v>30</v>
      </c>
      <c r="E8" s="68">
        <v>13662000</v>
      </c>
      <c r="F8" s="37">
        <v>30</v>
      </c>
      <c r="G8" s="69">
        <v>12962000</v>
      </c>
      <c r="H8" s="37">
        <v>28</v>
      </c>
      <c r="I8" s="69">
        <v>10362000</v>
      </c>
      <c r="J8" s="37">
        <v>118</v>
      </c>
      <c r="K8" s="70">
        <v>47448000</v>
      </c>
    </row>
    <row r="9" spans="1:11" s="6" customFormat="1" ht="20.25">
      <c r="A9" s="31" t="s">
        <v>62</v>
      </c>
      <c r="B9" s="32"/>
      <c r="C9" s="46"/>
      <c r="D9" s="32"/>
      <c r="E9" s="50"/>
      <c r="F9" s="33"/>
      <c r="G9" s="55"/>
      <c r="H9" s="33"/>
      <c r="I9" s="55"/>
      <c r="J9" s="33"/>
      <c r="K9" s="58"/>
    </row>
    <row r="10" spans="1:11" s="6" customFormat="1" ht="20.25">
      <c r="A10" s="34" t="s">
        <v>63</v>
      </c>
      <c r="B10" s="66"/>
      <c r="C10" s="47"/>
      <c r="D10" s="66"/>
      <c r="E10" s="51"/>
      <c r="F10" s="36"/>
      <c r="G10" s="56"/>
      <c r="H10" s="36"/>
      <c r="I10" s="56"/>
      <c r="J10" s="36"/>
      <c r="K10" s="48"/>
    </row>
    <row r="11" spans="1:11" s="6" customFormat="1" ht="20.25">
      <c r="A11" s="30" t="s">
        <v>64</v>
      </c>
      <c r="B11" s="37">
        <v>14</v>
      </c>
      <c r="C11" s="70">
        <v>1935000</v>
      </c>
      <c r="D11" s="37">
        <v>14</v>
      </c>
      <c r="E11" s="52">
        <v>1985000</v>
      </c>
      <c r="F11" s="38">
        <v>14</v>
      </c>
      <c r="G11" s="52">
        <v>1985000</v>
      </c>
      <c r="H11" s="38">
        <v>14</v>
      </c>
      <c r="I11" s="57">
        <v>1985000</v>
      </c>
      <c r="J11" s="38">
        <v>56</v>
      </c>
      <c r="K11" s="57">
        <v>7990000</v>
      </c>
    </row>
    <row r="12" spans="1:11" s="6" customFormat="1" ht="20.25">
      <c r="A12" s="34" t="s">
        <v>65</v>
      </c>
      <c r="B12" s="36"/>
      <c r="C12" s="48"/>
      <c r="D12" s="36"/>
      <c r="E12" s="51"/>
      <c r="F12" s="39"/>
      <c r="G12" s="51"/>
      <c r="H12" s="39"/>
      <c r="I12" s="48"/>
      <c r="J12" s="39"/>
      <c r="K12" s="48"/>
    </row>
    <row r="13" spans="1:11" s="6" customFormat="1" ht="20.25">
      <c r="A13" s="31" t="s">
        <v>66</v>
      </c>
      <c r="B13" s="33">
        <v>5</v>
      </c>
      <c r="C13" s="72">
        <v>10550000</v>
      </c>
      <c r="D13" s="33">
        <v>5</v>
      </c>
      <c r="E13" s="53">
        <v>10550000</v>
      </c>
      <c r="F13" s="33">
        <v>5</v>
      </c>
      <c r="G13" s="53">
        <v>10550000</v>
      </c>
      <c r="H13" s="33">
        <v>5</v>
      </c>
      <c r="I13" s="53">
        <v>10550000</v>
      </c>
      <c r="J13" s="33">
        <v>20</v>
      </c>
      <c r="K13" s="58">
        <v>42200000</v>
      </c>
    </row>
    <row r="14" spans="1:11" s="9" customFormat="1" ht="20.25">
      <c r="A14" s="29" t="s">
        <v>67</v>
      </c>
      <c r="B14" s="32"/>
      <c r="C14" s="46"/>
      <c r="D14" s="33"/>
      <c r="E14" s="50"/>
      <c r="F14" s="40"/>
      <c r="G14" s="50"/>
      <c r="H14" s="40"/>
      <c r="I14" s="50"/>
      <c r="J14" s="40"/>
      <c r="K14" s="58"/>
    </row>
    <row r="15" spans="1:11" s="6" customFormat="1" ht="14.25" customHeight="1">
      <c r="A15" s="41" t="s">
        <v>68</v>
      </c>
      <c r="B15" s="67">
        <v>4</v>
      </c>
      <c r="C15" s="73">
        <v>250000</v>
      </c>
      <c r="D15" s="37">
        <v>4</v>
      </c>
      <c r="E15" s="74">
        <v>250000</v>
      </c>
      <c r="F15" s="38">
        <v>4</v>
      </c>
      <c r="G15" s="74">
        <v>250000</v>
      </c>
      <c r="H15" s="38">
        <v>4</v>
      </c>
      <c r="I15" s="70">
        <v>250000</v>
      </c>
      <c r="J15" s="38">
        <v>16</v>
      </c>
      <c r="K15" s="70">
        <v>1000000</v>
      </c>
    </row>
    <row r="16" spans="1:11" ht="14.25" customHeight="1">
      <c r="A16" s="29" t="s">
        <v>69</v>
      </c>
      <c r="B16" s="32"/>
      <c r="C16" s="46"/>
      <c r="D16" s="33"/>
      <c r="E16" s="50"/>
      <c r="F16" s="40"/>
      <c r="G16" s="50"/>
      <c r="H16" s="40"/>
      <c r="I16" s="58"/>
      <c r="J16" s="40"/>
      <c r="K16" s="58"/>
    </row>
    <row r="17" spans="1:11" ht="14.25" customHeight="1">
      <c r="A17" s="35" t="s">
        <v>70</v>
      </c>
      <c r="B17" s="66"/>
      <c r="C17" s="47"/>
      <c r="D17" s="36"/>
      <c r="E17" s="51"/>
      <c r="F17" s="39"/>
      <c r="G17" s="51"/>
      <c r="H17" s="39"/>
      <c r="I17" s="48"/>
      <c r="J17" s="39"/>
      <c r="K17" s="48"/>
    </row>
    <row r="18" spans="1:11" ht="14.25" customHeight="1">
      <c r="A18" s="41" t="s">
        <v>71</v>
      </c>
      <c r="B18" s="67">
        <v>12</v>
      </c>
      <c r="C18" s="73">
        <v>1200000</v>
      </c>
      <c r="D18" s="37">
        <v>12</v>
      </c>
      <c r="E18" s="74">
        <v>1200000</v>
      </c>
      <c r="F18" s="38">
        <v>12</v>
      </c>
      <c r="G18" s="74">
        <v>1200000</v>
      </c>
      <c r="H18" s="38">
        <v>12</v>
      </c>
      <c r="I18" s="70">
        <v>1200000</v>
      </c>
      <c r="J18" s="38">
        <v>48</v>
      </c>
      <c r="K18" s="75">
        <v>4800000</v>
      </c>
    </row>
    <row r="19" spans="1:11" ht="14.25" customHeight="1">
      <c r="A19" s="29" t="s">
        <v>72</v>
      </c>
      <c r="B19" s="32"/>
      <c r="C19" s="46"/>
      <c r="D19" s="33"/>
      <c r="E19" s="50"/>
      <c r="F19" s="40"/>
      <c r="G19" s="50"/>
      <c r="H19" s="40"/>
      <c r="I19" s="58"/>
      <c r="J19" s="40"/>
      <c r="K19" s="58"/>
    </row>
    <row r="20" spans="1:11" ht="14.25" customHeight="1">
      <c r="A20" s="35" t="s">
        <v>73</v>
      </c>
      <c r="B20" s="66"/>
      <c r="C20" s="47"/>
      <c r="D20" s="36"/>
      <c r="E20" s="51"/>
      <c r="F20" s="39"/>
      <c r="G20" s="51"/>
      <c r="H20" s="39"/>
      <c r="I20" s="48"/>
      <c r="J20" s="39"/>
      <c r="K20" s="48"/>
    </row>
    <row r="21" spans="1:11" ht="14.25" customHeight="1">
      <c r="A21" s="41" t="s">
        <v>74</v>
      </c>
      <c r="B21" s="67">
        <v>16</v>
      </c>
      <c r="C21" s="73">
        <v>26200000</v>
      </c>
      <c r="D21" s="42">
        <v>16</v>
      </c>
      <c r="E21" s="52">
        <v>26200000</v>
      </c>
      <c r="F21" s="38">
        <v>16</v>
      </c>
      <c r="G21" s="52">
        <v>26200000</v>
      </c>
      <c r="H21" s="38">
        <v>16</v>
      </c>
      <c r="I21" s="57">
        <v>26200000</v>
      </c>
      <c r="J21" s="38">
        <v>64</v>
      </c>
      <c r="K21" s="57">
        <v>104800000</v>
      </c>
    </row>
    <row r="22" spans="1:11" ht="14.25" customHeight="1">
      <c r="A22" s="35" t="s">
        <v>75</v>
      </c>
      <c r="B22" s="66"/>
      <c r="C22" s="47"/>
      <c r="D22" s="36"/>
      <c r="E22" s="51"/>
      <c r="F22" s="39"/>
      <c r="G22" s="51"/>
      <c r="H22" s="39"/>
      <c r="I22" s="48"/>
      <c r="J22" s="39"/>
      <c r="K22" s="48"/>
    </row>
    <row r="23" spans="1:11" ht="14.25" customHeight="1">
      <c r="A23" s="41" t="s">
        <v>76</v>
      </c>
      <c r="B23" s="67">
        <v>134</v>
      </c>
      <c r="C23" s="73">
        <v>70162500</v>
      </c>
      <c r="D23" s="37">
        <v>134</v>
      </c>
      <c r="E23" s="52">
        <v>72262500</v>
      </c>
      <c r="F23" s="38">
        <v>121</v>
      </c>
      <c r="G23" s="52">
        <v>65425000</v>
      </c>
      <c r="H23" s="38">
        <v>116</v>
      </c>
      <c r="I23" s="57">
        <v>65585000</v>
      </c>
      <c r="J23" s="38">
        <v>509</v>
      </c>
      <c r="K23" s="57">
        <v>273435000</v>
      </c>
    </row>
    <row r="24" spans="1:11" ht="14.25" customHeight="1">
      <c r="A24" s="35" t="s">
        <v>77</v>
      </c>
      <c r="B24" s="35"/>
      <c r="C24" s="47"/>
      <c r="D24" s="36"/>
      <c r="E24" s="51"/>
      <c r="F24" s="39"/>
      <c r="G24" s="51"/>
      <c r="H24" s="39"/>
      <c r="I24" s="48"/>
      <c r="J24" s="39"/>
      <c r="K24" s="48"/>
    </row>
    <row r="25" spans="1:11" ht="14.25" customHeight="1" thickBot="1">
      <c r="A25" s="43" t="s">
        <v>6</v>
      </c>
      <c r="B25" s="43">
        <v>214</v>
      </c>
      <c r="C25" s="49">
        <f aca="true" t="shared" si="0" ref="C25:K25">SUM(C8:C24)</f>
        <v>120759500</v>
      </c>
      <c r="D25" s="44">
        <f t="shared" si="0"/>
        <v>215</v>
      </c>
      <c r="E25" s="54">
        <f t="shared" si="0"/>
        <v>126109500</v>
      </c>
      <c r="F25" s="45">
        <f t="shared" si="0"/>
        <v>202</v>
      </c>
      <c r="G25" s="54">
        <f t="shared" si="0"/>
        <v>118572000</v>
      </c>
      <c r="H25" s="45">
        <f t="shared" si="0"/>
        <v>195</v>
      </c>
      <c r="I25" s="59">
        <f t="shared" si="0"/>
        <v>116132000</v>
      </c>
      <c r="J25" s="45">
        <f t="shared" si="0"/>
        <v>831</v>
      </c>
      <c r="K25" s="59">
        <f t="shared" si="0"/>
        <v>481673000</v>
      </c>
    </row>
    <row r="26" ht="14.25" customHeight="1" thickTop="1"/>
  </sheetData>
  <sheetProtection/>
  <mergeCells count="8">
    <mergeCell ref="H5:I5"/>
    <mergeCell ref="J5:K5"/>
    <mergeCell ref="A2:G2"/>
    <mergeCell ref="B5:C5"/>
    <mergeCell ref="D5:E5"/>
    <mergeCell ref="F5:G5"/>
    <mergeCell ref="A3:K3"/>
    <mergeCell ref="A4:K4"/>
  </mergeCells>
  <printOptions/>
  <pageMargins left="0.31496062992125984" right="0.31496062992125984" top="0.7480314960629921" bottom="0.35433070866141736" header="0.31496062992125984" footer="0.31496062992125984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6" sqref="F6"/>
    </sheetView>
  </sheetViews>
  <sheetFormatPr defaultColWidth="9.00390625" defaultRowHeight="14.25" customHeight="1"/>
  <cols>
    <col min="1" max="1" width="50.00390625" style="0" customWidth="1"/>
    <col min="2" max="2" width="10.75390625" style="0" customWidth="1"/>
    <col min="3" max="3" width="21.625" style="0" customWidth="1"/>
  </cols>
  <sheetData>
    <row r="1" ht="14.25" customHeight="1">
      <c r="C1" s="285" t="s">
        <v>333</v>
      </c>
    </row>
    <row r="2" spans="1:3" s="5" customFormat="1" ht="20.25">
      <c r="A2" s="282" t="s">
        <v>51</v>
      </c>
      <c r="B2" s="282"/>
      <c r="C2" s="282"/>
    </row>
    <row r="3" spans="1:3" s="5" customFormat="1" ht="66.75" customHeight="1">
      <c r="A3" s="301" t="s">
        <v>28</v>
      </c>
      <c r="B3" s="302"/>
      <c r="C3" s="302"/>
    </row>
    <row r="4" s="5" customFormat="1" ht="15" customHeight="1"/>
    <row r="5" spans="1:3" s="15" customFormat="1" ht="40.5">
      <c r="A5" s="14" t="s">
        <v>3</v>
      </c>
      <c r="B5" s="14" t="s">
        <v>7</v>
      </c>
      <c r="C5" s="10" t="s">
        <v>8</v>
      </c>
    </row>
    <row r="6" spans="1:3" s="19" customFormat="1" ht="44.25" customHeight="1">
      <c r="A6" s="23" t="s">
        <v>12</v>
      </c>
      <c r="B6" s="17">
        <v>26</v>
      </c>
      <c r="C6" s="18">
        <v>8780817</v>
      </c>
    </row>
    <row r="7" spans="1:3" s="19" customFormat="1" ht="30" customHeight="1">
      <c r="A7" s="16" t="s">
        <v>13</v>
      </c>
      <c r="B7" s="17">
        <v>13</v>
      </c>
      <c r="C7" s="18">
        <v>1150000</v>
      </c>
    </row>
    <row r="8" spans="1:3" s="19" customFormat="1" ht="30" customHeight="1">
      <c r="A8" s="16" t="s">
        <v>14</v>
      </c>
      <c r="B8" s="17">
        <v>5</v>
      </c>
      <c r="C8" s="18">
        <v>250000</v>
      </c>
    </row>
    <row r="9" spans="1:3" s="19" customFormat="1" ht="30" customHeight="1">
      <c r="A9" s="16" t="s">
        <v>19</v>
      </c>
      <c r="B9" s="17">
        <v>4</v>
      </c>
      <c r="C9" s="18">
        <v>180000</v>
      </c>
    </row>
    <row r="10" spans="1:3" s="19" customFormat="1" ht="48" customHeight="1">
      <c r="A10" s="23" t="s">
        <v>15</v>
      </c>
      <c r="B10" s="17">
        <v>9</v>
      </c>
      <c r="C10" s="18">
        <v>640000</v>
      </c>
    </row>
    <row r="11" spans="1:3" s="19" customFormat="1" ht="30" customHeight="1">
      <c r="A11" s="16" t="s">
        <v>16</v>
      </c>
      <c r="B11" s="17">
        <v>14</v>
      </c>
      <c r="C11" s="18">
        <v>32716602</v>
      </c>
    </row>
    <row r="12" spans="1:3" s="19" customFormat="1" ht="30" customHeight="1">
      <c r="A12" s="16" t="s">
        <v>17</v>
      </c>
      <c r="B12" s="17">
        <v>37</v>
      </c>
      <c r="C12" s="18">
        <v>13595000</v>
      </c>
    </row>
    <row r="13" spans="1:3" s="19" customFormat="1" ht="30" customHeight="1">
      <c r="A13" s="20" t="s">
        <v>6</v>
      </c>
      <c r="B13" s="21">
        <f>SUM(B6:B12)</f>
        <v>108</v>
      </c>
      <c r="C13" s="22">
        <f>SUM(C6:C12)</f>
        <v>57312419</v>
      </c>
    </row>
  </sheetData>
  <sheetProtection/>
  <mergeCells count="1">
    <mergeCell ref="A3:C3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3"/>
  <sheetViews>
    <sheetView tabSelected="1" zoomScalePageLayoutView="0" workbookViewId="0" topLeftCell="A352">
      <selection activeCell="E357" sqref="E357"/>
    </sheetView>
  </sheetViews>
  <sheetFormatPr defaultColWidth="9.00390625" defaultRowHeight="14.25" customHeight="1"/>
  <cols>
    <col min="1" max="1" width="16.125" style="78" customWidth="1"/>
    <col min="2" max="2" width="47.625" style="78" customWidth="1"/>
    <col min="3" max="3" width="12.125" style="117" customWidth="1"/>
    <col min="4" max="4" width="11.375" style="117" customWidth="1"/>
    <col min="5" max="5" width="11.00390625" style="117" customWidth="1"/>
    <col min="6" max="7" width="12.125" style="117" customWidth="1"/>
    <col min="8" max="8" width="10.875" style="117" customWidth="1"/>
    <col min="9" max="9" width="4.00390625" style="117" customWidth="1"/>
    <col min="10" max="10" width="11.375" style="117" customWidth="1"/>
    <col min="11" max="11" width="14.625" style="117" bestFit="1" customWidth="1"/>
    <col min="12" max="12" width="13.50390625" style="117" bestFit="1" customWidth="1"/>
  </cols>
  <sheetData>
    <row r="1" ht="14.25" customHeight="1">
      <c r="H1" s="286" t="s">
        <v>332</v>
      </c>
    </row>
    <row r="2" spans="1:10" ht="18" customHeight="1">
      <c r="A2" s="309" t="s">
        <v>9</v>
      </c>
      <c r="B2" s="309"/>
      <c r="C2" s="309"/>
      <c r="D2" s="309"/>
      <c r="E2" s="309"/>
      <c r="F2" s="309"/>
      <c r="G2" s="309"/>
      <c r="H2" s="79"/>
      <c r="I2" s="79"/>
      <c r="J2" s="116"/>
    </row>
    <row r="3" spans="1:9" ht="18" customHeight="1">
      <c r="A3" s="314" t="s">
        <v>313</v>
      </c>
      <c r="B3" s="314"/>
      <c r="C3" s="314"/>
      <c r="D3" s="314"/>
      <c r="E3" s="314"/>
      <c r="F3" s="314"/>
      <c r="G3" s="314"/>
      <c r="H3" s="314"/>
      <c r="I3" s="314"/>
    </row>
    <row r="4" spans="1:12" s="3" customFormat="1" ht="18" customHeight="1">
      <c r="A4" s="303" t="s">
        <v>80</v>
      </c>
      <c r="B4" s="303"/>
      <c r="C4" s="118"/>
      <c r="D4" s="118"/>
      <c r="E4" s="118"/>
      <c r="F4" s="118"/>
      <c r="G4" s="118"/>
      <c r="H4" s="118"/>
      <c r="I4" s="118"/>
      <c r="J4" s="118"/>
      <c r="K4" s="117"/>
      <c r="L4" s="117"/>
    </row>
    <row r="5" spans="1:8" s="216" customFormat="1" ht="18" customHeight="1">
      <c r="A5" s="251" t="s">
        <v>81</v>
      </c>
      <c r="B5" s="252" t="s">
        <v>82</v>
      </c>
      <c r="C5" s="253" t="s">
        <v>5</v>
      </c>
      <c r="D5" s="253" t="s">
        <v>83</v>
      </c>
      <c r="E5" s="253" t="s">
        <v>84</v>
      </c>
      <c r="F5" s="253" t="s">
        <v>85</v>
      </c>
      <c r="G5" s="254" t="s">
        <v>86</v>
      </c>
      <c r="H5" s="254" t="s">
        <v>85</v>
      </c>
    </row>
    <row r="6" spans="1:8" ht="18" customHeight="1">
      <c r="A6" s="76" t="s">
        <v>80</v>
      </c>
      <c r="B6" s="77" t="s">
        <v>87</v>
      </c>
      <c r="C6" s="119">
        <v>400000</v>
      </c>
      <c r="D6" s="119"/>
      <c r="E6" s="119"/>
      <c r="F6" s="119">
        <v>400000</v>
      </c>
      <c r="G6" s="120">
        <v>336595</v>
      </c>
      <c r="H6" s="120">
        <v>63405</v>
      </c>
    </row>
    <row r="7" spans="1:8" ht="18" customHeight="1">
      <c r="A7" s="76"/>
      <c r="B7" s="77" t="s">
        <v>88</v>
      </c>
      <c r="C7" s="119">
        <v>8496000</v>
      </c>
      <c r="D7" s="119"/>
      <c r="E7" s="119"/>
      <c r="F7" s="119">
        <v>8496000</v>
      </c>
      <c r="G7" s="120">
        <v>8238200</v>
      </c>
      <c r="H7" s="120">
        <v>257800</v>
      </c>
    </row>
    <row r="8" spans="1:8" ht="18" customHeight="1">
      <c r="A8" s="76"/>
      <c r="B8" s="77" t="s">
        <v>89</v>
      </c>
      <c r="C8" s="119">
        <v>2208000</v>
      </c>
      <c r="D8" s="119"/>
      <c r="E8" s="119"/>
      <c r="F8" s="119">
        <v>2208000</v>
      </c>
      <c r="G8" s="120">
        <v>1814600</v>
      </c>
      <c r="H8" s="120">
        <v>393400</v>
      </c>
    </row>
    <row r="9" spans="1:8" ht="18" customHeight="1">
      <c r="A9" s="76"/>
      <c r="B9" s="77" t="s">
        <v>90</v>
      </c>
      <c r="C9" s="119">
        <v>120000</v>
      </c>
      <c r="D9" s="119"/>
      <c r="E9" s="119"/>
      <c r="F9" s="119">
        <v>120000</v>
      </c>
      <c r="G9" s="120">
        <v>78000</v>
      </c>
      <c r="H9" s="120">
        <v>42000</v>
      </c>
    </row>
    <row r="10" spans="1:8" ht="18" customHeight="1">
      <c r="A10" s="76"/>
      <c r="B10" s="77" t="s">
        <v>91</v>
      </c>
      <c r="C10" s="119">
        <v>449698</v>
      </c>
      <c r="D10" s="119"/>
      <c r="E10" s="119">
        <v>390000</v>
      </c>
      <c r="F10" s="119">
        <v>59698</v>
      </c>
      <c r="G10" s="120">
        <v>2461</v>
      </c>
      <c r="H10" s="120">
        <v>57237</v>
      </c>
    </row>
    <row r="11" spans="1:8" s="3" customFormat="1" ht="18" customHeight="1">
      <c r="A11" s="77"/>
      <c r="B11" s="77" t="s">
        <v>92</v>
      </c>
      <c r="C11" s="119"/>
      <c r="D11" s="119"/>
      <c r="E11" s="119"/>
      <c r="F11" s="119">
        <v>0</v>
      </c>
      <c r="G11" s="120">
        <v>0</v>
      </c>
      <c r="H11" s="120">
        <v>0</v>
      </c>
    </row>
    <row r="12" spans="1:8" ht="18" customHeight="1">
      <c r="A12" s="77"/>
      <c r="B12" s="77" t="s">
        <v>93</v>
      </c>
      <c r="C12" s="119">
        <v>80000</v>
      </c>
      <c r="D12" s="119"/>
      <c r="E12" s="119">
        <v>50000</v>
      </c>
      <c r="F12" s="119">
        <v>30000</v>
      </c>
      <c r="G12" s="120">
        <v>0</v>
      </c>
      <c r="H12" s="120">
        <v>30000</v>
      </c>
    </row>
    <row r="13" spans="1:8" ht="18" customHeight="1">
      <c r="A13" s="77"/>
      <c r="B13" s="77" t="s">
        <v>94</v>
      </c>
      <c r="C13" s="119">
        <v>50000</v>
      </c>
      <c r="D13" s="119"/>
      <c r="E13" s="119">
        <v>50000</v>
      </c>
      <c r="F13" s="119">
        <v>0</v>
      </c>
      <c r="G13" s="120">
        <v>0</v>
      </c>
      <c r="H13" s="120">
        <v>0</v>
      </c>
    </row>
    <row r="14" spans="1:8" ht="18" customHeight="1">
      <c r="A14" s="77"/>
      <c r="B14" s="77" t="s">
        <v>95</v>
      </c>
      <c r="C14" s="119">
        <v>300000</v>
      </c>
      <c r="D14" s="119"/>
      <c r="E14" s="119">
        <v>50000</v>
      </c>
      <c r="F14" s="119">
        <v>250000</v>
      </c>
      <c r="G14" s="120">
        <v>250000</v>
      </c>
      <c r="H14" s="120">
        <v>0</v>
      </c>
    </row>
    <row r="15" spans="1:8" ht="18" customHeight="1">
      <c r="A15" s="77"/>
      <c r="B15" s="77" t="s">
        <v>96</v>
      </c>
      <c r="C15" s="119">
        <v>510000</v>
      </c>
      <c r="D15" s="119"/>
      <c r="E15" s="119"/>
      <c r="F15" s="119">
        <v>510000</v>
      </c>
      <c r="G15" s="120">
        <v>510000</v>
      </c>
      <c r="H15" s="120">
        <v>0</v>
      </c>
    </row>
    <row r="16" spans="1:8" ht="18" customHeight="1">
      <c r="A16" s="77"/>
      <c r="B16" s="77"/>
      <c r="C16" s="119">
        <v>12613698</v>
      </c>
      <c r="D16" s="119">
        <v>0</v>
      </c>
      <c r="E16" s="119">
        <v>540000</v>
      </c>
      <c r="F16" s="119">
        <v>12073698</v>
      </c>
      <c r="G16" s="120">
        <v>11229856</v>
      </c>
      <c r="H16" s="120">
        <v>843842</v>
      </c>
    </row>
    <row r="17" spans="1:8" ht="18" customHeight="1">
      <c r="A17" s="80" t="s">
        <v>97</v>
      </c>
      <c r="B17" s="280"/>
      <c r="C17" s="281"/>
      <c r="D17" s="281"/>
      <c r="E17" s="281"/>
      <c r="F17" s="281"/>
      <c r="G17" s="223"/>
      <c r="H17" s="223"/>
    </row>
    <row r="18" spans="1:8" ht="18" customHeight="1">
      <c r="A18" s="80" t="s">
        <v>98</v>
      </c>
      <c r="B18" s="81" t="s">
        <v>99</v>
      </c>
      <c r="C18" s="123">
        <v>532080</v>
      </c>
      <c r="D18" s="123"/>
      <c r="E18" s="123"/>
      <c r="F18" s="123">
        <v>532080</v>
      </c>
      <c r="G18" s="124">
        <v>532080</v>
      </c>
      <c r="H18" s="124">
        <v>0</v>
      </c>
    </row>
    <row r="19" spans="1:8" ht="18" customHeight="1">
      <c r="A19" s="80" t="s">
        <v>100</v>
      </c>
      <c r="B19" s="114" t="s">
        <v>101</v>
      </c>
      <c r="C19" s="123">
        <v>45600</v>
      </c>
      <c r="D19" s="123"/>
      <c r="E19" s="123"/>
      <c r="F19" s="123">
        <v>45600</v>
      </c>
      <c r="G19" s="124">
        <v>45600</v>
      </c>
      <c r="H19" s="124">
        <v>0</v>
      </c>
    </row>
    <row r="20" spans="1:8" ht="18" customHeight="1">
      <c r="A20" s="80"/>
      <c r="B20" s="81" t="s">
        <v>102</v>
      </c>
      <c r="C20" s="123">
        <v>45600</v>
      </c>
      <c r="D20" s="123"/>
      <c r="E20" s="123"/>
      <c r="F20" s="123">
        <v>45600</v>
      </c>
      <c r="G20" s="124">
        <v>45600</v>
      </c>
      <c r="H20" s="124">
        <v>0</v>
      </c>
    </row>
    <row r="21" spans="1:8" ht="18" customHeight="1">
      <c r="A21" s="80"/>
      <c r="B21" s="81" t="s">
        <v>103</v>
      </c>
      <c r="C21" s="123">
        <v>90720</v>
      </c>
      <c r="D21" s="123"/>
      <c r="E21" s="123"/>
      <c r="F21" s="123">
        <v>90720</v>
      </c>
      <c r="G21" s="124">
        <v>90720</v>
      </c>
      <c r="H21" s="124">
        <v>0</v>
      </c>
    </row>
    <row r="22" spans="1:8" ht="18" customHeight="1">
      <c r="A22" s="80"/>
      <c r="B22" s="81" t="s">
        <v>104</v>
      </c>
      <c r="C22" s="123">
        <v>2158440</v>
      </c>
      <c r="D22" s="123"/>
      <c r="E22" s="123">
        <v>150000</v>
      </c>
      <c r="F22" s="123">
        <v>2008440</v>
      </c>
      <c r="G22" s="124">
        <v>1969440</v>
      </c>
      <c r="H22" s="124">
        <v>39000</v>
      </c>
    </row>
    <row r="23" spans="1:8" ht="18" customHeight="1">
      <c r="A23" s="80"/>
      <c r="B23" s="81"/>
      <c r="C23" s="121">
        <v>2872440</v>
      </c>
      <c r="D23" s="121">
        <v>0</v>
      </c>
      <c r="E23" s="121">
        <v>150000</v>
      </c>
      <c r="F23" s="121">
        <v>2722440</v>
      </c>
      <c r="G23" s="122">
        <v>2683440</v>
      </c>
      <c r="H23" s="122">
        <v>39000</v>
      </c>
    </row>
    <row r="24" spans="1:8" ht="18" customHeight="1">
      <c r="A24" s="80" t="s">
        <v>98</v>
      </c>
      <c r="B24" s="81" t="s">
        <v>105</v>
      </c>
      <c r="C24" s="123">
        <v>4424366</v>
      </c>
      <c r="D24" s="123"/>
      <c r="E24" s="123">
        <v>150000</v>
      </c>
      <c r="F24" s="123">
        <v>4274366</v>
      </c>
      <c r="G24" s="124">
        <v>3827890</v>
      </c>
      <c r="H24" s="124">
        <v>446476</v>
      </c>
    </row>
    <row r="25" spans="1:8" ht="18" customHeight="1">
      <c r="A25" s="80"/>
      <c r="B25" s="81" t="s">
        <v>106</v>
      </c>
      <c r="C25" s="123">
        <v>252000</v>
      </c>
      <c r="D25" s="123"/>
      <c r="E25" s="123"/>
      <c r="F25" s="123">
        <v>252000</v>
      </c>
      <c r="G25" s="124">
        <v>252000</v>
      </c>
      <c r="H25" s="124">
        <v>0</v>
      </c>
    </row>
    <row r="26" spans="1:8" ht="18" customHeight="1">
      <c r="A26" s="80"/>
      <c r="B26" s="81"/>
      <c r="C26" s="121">
        <v>4676366</v>
      </c>
      <c r="D26" s="121">
        <v>0</v>
      </c>
      <c r="E26" s="121">
        <v>150000</v>
      </c>
      <c r="F26" s="121">
        <v>4526366</v>
      </c>
      <c r="G26" s="122">
        <v>4079890</v>
      </c>
      <c r="H26" s="122">
        <v>446476</v>
      </c>
    </row>
    <row r="27" spans="1:8" ht="18" customHeight="1">
      <c r="A27" s="80" t="s">
        <v>107</v>
      </c>
      <c r="B27" s="81" t="s">
        <v>108</v>
      </c>
      <c r="C27" s="123">
        <v>223872</v>
      </c>
      <c r="D27" s="123"/>
      <c r="E27" s="123"/>
      <c r="F27" s="123">
        <v>223872</v>
      </c>
      <c r="G27" s="124">
        <v>212750</v>
      </c>
      <c r="H27" s="124">
        <v>11122</v>
      </c>
    </row>
    <row r="28" spans="1:8" ht="18" customHeight="1">
      <c r="A28" s="80"/>
      <c r="B28" s="81"/>
      <c r="C28" s="121">
        <v>223872</v>
      </c>
      <c r="D28" s="121">
        <v>0</v>
      </c>
      <c r="E28" s="121">
        <v>0</v>
      </c>
      <c r="F28" s="121">
        <v>223872</v>
      </c>
      <c r="G28" s="122">
        <v>212750</v>
      </c>
      <c r="H28" s="122">
        <v>11122</v>
      </c>
    </row>
    <row r="29" spans="1:8" ht="18" customHeight="1">
      <c r="A29" s="80" t="s">
        <v>109</v>
      </c>
      <c r="B29" s="81" t="s">
        <v>110</v>
      </c>
      <c r="C29" s="123">
        <v>1353384</v>
      </c>
      <c r="D29" s="123">
        <v>100000</v>
      </c>
      <c r="E29" s="123"/>
      <c r="F29" s="123">
        <v>1453384</v>
      </c>
      <c r="G29" s="124">
        <v>1408245</v>
      </c>
      <c r="H29" s="124">
        <v>45139</v>
      </c>
    </row>
    <row r="30" spans="1:8" ht="18" customHeight="1">
      <c r="A30" s="80"/>
      <c r="B30" s="81" t="s">
        <v>111</v>
      </c>
      <c r="C30" s="123">
        <v>130000</v>
      </c>
      <c r="D30" s="123"/>
      <c r="E30" s="123"/>
      <c r="F30" s="123">
        <v>130000</v>
      </c>
      <c r="G30" s="124">
        <v>119966</v>
      </c>
      <c r="H30" s="124">
        <v>10034</v>
      </c>
    </row>
    <row r="31" spans="1:8" ht="18" customHeight="1">
      <c r="A31" s="80"/>
      <c r="B31" s="81"/>
      <c r="C31" s="121">
        <v>1483384</v>
      </c>
      <c r="D31" s="121">
        <v>100000</v>
      </c>
      <c r="E31" s="121">
        <v>0</v>
      </c>
      <c r="F31" s="121">
        <v>1583384</v>
      </c>
      <c r="G31" s="122">
        <v>1528211</v>
      </c>
      <c r="H31" s="122">
        <v>55173</v>
      </c>
    </row>
    <row r="32" spans="1:8" ht="18" customHeight="1">
      <c r="A32" s="80"/>
      <c r="B32" s="81"/>
      <c r="C32" s="121">
        <v>6383622</v>
      </c>
      <c r="D32" s="121"/>
      <c r="E32" s="121"/>
      <c r="F32" s="121">
        <v>6333622</v>
      </c>
      <c r="G32" s="122">
        <v>5820851</v>
      </c>
      <c r="H32" s="122">
        <v>512771</v>
      </c>
    </row>
    <row r="33" spans="1:8" ht="18" customHeight="1">
      <c r="A33" s="192"/>
      <c r="B33" s="195"/>
      <c r="C33" s="184"/>
      <c r="D33" s="184"/>
      <c r="E33" s="184"/>
      <c r="F33" s="184"/>
      <c r="G33" s="194"/>
      <c r="H33" s="194"/>
    </row>
    <row r="34" spans="1:8" ht="18" customHeight="1">
      <c r="A34" s="192"/>
      <c r="B34" s="195"/>
      <c r="C34" s="184"/>
      <c r="D34" s="184"/>
      <c r="E34" s="184"/>
      <c r="F34" s="184"/>
      <c r="G34" s="194"/>
      <c r="H34" s="194"/>
    </row>
    <row r="35" spans="1:8" ht="18" customHeight="1">
      <c r="A35" s="192"/>
      <c r="B35" s="195"/>
      <c r="C35" s="184"/>
      <c r="D35" s="184"/>
      <c r="E35" s="184"/>
      <c r="F35" s="184"/>
      <c r="G35" s="194"/>
      <c r="H35" s="287" t="s">
        <v>334</v>
      </c>
    </row>
    <row r="36" spans="1:12" s="215" customFormat="1" ht="18" customHeight="1">
      <c r="A36" s="251" t="s">
        <v>81</v>
      </c>
      <c r="B36" s="252" t="s">
        <v>82</v>
      </c>
      <c r="C36" s="253" t="s">
        <v>5</v>
      </c>
      <c r="D36" s="253" t="s">
        <v>83</v>
      </c>
      <c r="E36" s="253" t="s">
        <v>84</v>
      </c>
      <c r="F36" s="253" t="s">
        <v>85</v>
      </c>
      <c r="G36" s="254" t="s">
        <v>86</v>
      </c>
      <c r="H36" s="254" t="s">
        <v>85</v>
      </c>
      <c r="I36" s="214"/>
      <c r="J36" s="214"/>
      <c r="K36" s="214"/>
      <c r="L36" s="214"/>
    </row>
    <row r="37" spans="1:8" ht="18" customHeight="1">
      <c r="A37" s="80" t="s">
        <v>27</v>
      </c>
      <c r="B37" s="81" t="s">
        <v>112</v>
      </c>
      <c r="C37" s="123">
        <v>420000</v>
      </c>
      <c r="D37" s="123">
        <v>50000</v>
      </c>
      <c r="E37" s="123"/>
      <c r="F37" s="123">
        <v>470000</v>
      </c>
      <c r="G37" s="124">
        <v>1000</v>
      </c>
      <c r="H37" s="124">
        <v>469000</v>
      </c>
    </row>
    <row r="38" spans="1:8" ht="18" customHeight="1">
      <c r="A38" s="80"/>
      <c r="B38" s="81" t="s">
        <v>113</v>
      </c>
      <c r="C38" s="123">
        <v>20000</v>
      </c>
      <c r="D38" s="123"/>
      <c r="E38" s="123"/>
      <c r="F38" s="123">
        <v>20000</v>
      </c>
      <c r="G38" s="124">
        <v>0</v>
      </c>
      <c r="H38" s="124">
        <v>20000</v>
      </c>
    </row>
    <row r="39" spans="1:8" ht="18" customHeight="1">
      <c r="A39" s="80"/>
      <c r="B39" s="81" t="s">
        <v>114</v>
      </c>
      <c r="C39" s="123">
        <v>68400</v>
      </c>
      <c r="D39" s="123"/>
      <c r="E39" s="123"/>
      <c r="F39" s="123">
        <v>68400</v>
      </c>
      <c r="G39" s="124">
        <v>7260</v>
      </c>
      <c r="H39" s="124">
        <v>61140</v>
      </c>
    </row>
    <row r="40" spans="1:8" ht="18" customHeight="1">
      <c r="A40" s="80"/>
      <c r="B40" s="81" t="s">
        <v>115</v>
      </c>
      <c r="C40" s="123">
        <v>210000</v>
      </c>
      <c r="D40" s="123"/>
      <c r="E40" s="123"/>
      <c r="F40" s="123">
        <v>210000</v>
      </c>
      <c r="G40" s="124">
        <v>190000</v>
      </c>
      <c r="H40" s="124">
        <v>20000</v>
      </c>
    </row>
    <row r="41" spans="1:8" ht="18" customHeight="1">
      <c r="A41" s="80"/>
      <c r="B41" s="81" t="s">
        <v>116</v>
      </c>
      <c r="C41" s="123">
        <v>70000</v>
      </c>
      <c r="D41" s="123"/>
      <c r="E41" s="123"/>
      <c r="F41" s="123">
        <v>70000</v>
      </c>
      <c r="G41" s="124">
        <v>67310</v>
      </c>
      <c r="H41" s="124">
        <v>2690</v>
      </c>
    </row>
    <row r="42" spans="1:8" ht="18" customHeight="1">
      <c r="A42" s="80"/>
      <c r="B42" s="81"/>
      <c r="C42" s="121">
        <v>788400</v>
      </c>
      <c r="D42" s="121">
        <v>0</v>
      </c>
      <c r="E42" s="121">
        <v>0</v>
      </c>
      <c r="F42" s="121">
        <v>838400</v>
      </c>
      <c r="G42" s="122">
        <v>264570</v>
      </c>
      <c r="H42" s="122">
        <v>572830</v>
      </c>
    </row>
    <row r="43" spans="1:8" ht="18" customHeight="1">
      <c r="A43" s="80" t="s">
        <v>117</v>
      </c>
      <c r="B43" s="81" t="s">
        <v>118</v>
      </c>
      <c r="C43" s="123">
        <v>300000</v>
      </c>
      <c r="D43" s="123"/>
      <c r="E43" s="123"/>
      <c r="F43" s="123">
        <v>300000</v>
      </c>
      <c r="G43" s="124">
        <v>238951.81999999998</v>
      </c>
      <c r="H43" s="124">
        <v>61048.18000000002</v>
      </c>
    </row>
    <row r="44" spans="1:8" ht="18" customHeight="1">
      <c r="A44" s="80"/>
      <c r="B44" s="81" t="s">
        <v>119</v>
      </c>
      <c r="C44" s="123">
        <v>40000</v>
      </c>
      <c r="D44" s="123"/>
      <c r="E44" s="123"/>
      <c r="F44" s="123">
        <v>40000</v>
      </c>
      <c r="G44" s="124">
        <v>12575</v>
      </c>
      <c r="H44" s="124">
        <v>27425</v>
      </c>
    </row>
    <row r="45" spans="1:8" ht="18" customHeight="1">
      <c r="A45" s="80"/>
      <c r="B45" s="81" t="s">
        <v>120</v>
      </c>
      <c r="C45" s="123">
        <v>30000</v>
      </c>
      <c r="D45" s="123"/>
      <c r="E45" s="123"/>
      <c r="F45" s="123">
        <v>30000</v>
      </c>
      <c r="G45" s="124">
        <v>0</v>
      </c>
      <c r="H45" s="124">
        <v>30000</v>
      </c>
    </row>
    <row r="46" spans="1:8" ht="18" customHeight="1">
      <c r="A46" s="80"/>
      <c r="B46" s="81" t="s">
        <v>121</v>
      </c>
      <c r="C46" s="123">
        <v>20000</v>
      </c>
      <c r="D46" s="123"/>
      <c r="E46" s="123"/>
      <c r="F46" s="123">
        <v>20000</v>
      </c>
      <c r="G46" s="124">
        <v>1000</v>
      </c>
      <c r="H46" s="124">
        <v>19000</v>
      </c>
    </row>
    <row r="47" spans="1:8" ht="18" customHeight="1">
      <c r="A47" s="80"/>
      <c r="B47" s="81" t="s">
        <v>122</v>
      </c>
      <c r="C47" s="123">
        <v>10000</v>
      </c>
      <c r="D47" s="123"/>
      <c r="E47" s="123"/>
      <c r="F47" s="123">
        <v>10000</v>
      </c>
      <c r="G47" s="124">
        <v>0</v>
      </c>
      <c r="H47" s="124">
        <v>10000</v>
      </c>
    </row>
    <row r="48" spans="1:8" ht="22.5" customHeight="1">
      <c r="A48" s="80"/>
      <c r="B48" s="115" t="s">
        <v>123</v>
      </c>
      <c r="C48" s="123">
        <v>200000</v>
      </c>
      <c r="D48" s="123">
        <v>100000</v>
      </c>
      <c r="E48" s="123">
        <v>50000</v>
      </c>
      <c r="F48" s="123">
        <v>250000</v>
      </c>
      <c r="G48" s="124">
        <v>285070</v>
      </c>
      <c r="H48" s="124">
        <v>-35070</v>
      </c>
    </row>
    <row r="49" spans="1:8" ht="18" customHeight="1">
      <c r="A49" s="80"/>
      <c r="B49" s="81" t="s">
        <v>124</v>
      </c>
      <c r="C49" s="123">
        <v>300000</v>
      </c>
      <c r="D49" s="123">
        <v>30000</v>
      </c>
      <c r="E49" s="123">
        <v>30000</v>
      </c>
      <c r="F49" s="123">
        <v>300000</v>
      </c>
      <c r="G49" s="124">
        <v>268404</v>
      </c>
      <c r="H49" s="124">
        <v>31596</v>
      </c>
    </row>
    <row r="50" spans="1:8" ht="18" customHeight="1">
      <c r="A50" s="80"/>
      <c r="B50" s="81" t="s">
        <v>125</v>
      </c>
      <c r="C50" s="123">
        <v>40000</v>
      </c>
      <c r="D50" s="123"/>
      <c r="E50" s="123"/>
      <c r="F50" s="123">
        <v>40000</v>
      </c>
      <c r="G50" s="124">
        <v>0</v>
      </c>
      <c r="H50" s="124">
        <v>40000</v>
      </c>
    </row>
    <row r="51" spans="1:8" ht="18" customHeight="1">
      <c r="A51" s="80"/>
      <c r="B51" s="81" t="s">
        <v>26</v>
      </c>
      <c r="C51" s="123">
        <v>100000</v>
      </c>
      <c r="D51" s="123"/>
      <c r="E51" s="123">
        <v>100000</v>
      </c>
      <c r="F51" s="123">
        <v>0</v>
      </c>
      <c r="G51" s="124">
        <v>0</v>
      </c>
      <c r="H51" s="124">
        <v>0</v>
      </c>
    </row>
    <row r="52" spans="1:8" ht="18" customHeight="1">
      <c r="A52" s="80"/>
      <c r="B52" s="81" t="s">
        <v>126</v>
      </c>
      <c r="C52" s="123">
        <v>10000</v>
      </c>
      <c r="D52" s="123"/>
      <c r="E52" s="123"/>
      <c r="F52" s="123">
        <v>10000</v>
      </c>
      <c r="G52" s="124">
        <v>0</v>
      </c>
      <c r="H52" s="124">
        <v>10000</v>
      </c>
    </row>
    <row r="53" spans="1:8" ht="18" customHeight="1">
      <c r="A53" s="80"/>
      <c r="B53" s="114" t="s">
        <v>127</v>
      </c>
      <c r="C53" s="123">
        <v>40000</v>
      </c>
      <c r="D53" s="123"/>
      <c r="E53" s="123"/>
      <c r="F53" s="123">
        <v>40000</v>
      </c>
      <c r="G53" s="124">
        <v>0</v>
      </c>
      <c r="H53" s="124">
        <v>40000</v>
      </c>
    </row>
    <row r="54" spans="1:8" ht="18" customHeight="1">
      <c r="A54" s="80"/>
      <c r="B54" s="81" t="s">
        <v>128</v>
      </c>
      <c r="C54" s="123">
        <v>300000</v>
      </c>
      <c r="D54" s="123"/>
      <c r="E54" s="123"/>
      <c r="F54" s="123">
        <v>300000</v>
      </c>
      <c r="G54" s="124">
        <v>219835.91</v>
      </c>
      <c r="H54" s="124">
        <v>80164.09</v>
      </c>
    </row>
    <row r="55" spans="1:8" ht="18" customHeight="1">
      <c r="A55" s="80"/>
      <c r="B55" s="81" t="s">
        <v>129</v>
      </c>
      <c r="C55" s="123"/>
      <c r="D55" s="123">
        <v>30000</v>
      </c>
      <c r="E55" s="123">
        <v>30000</v>
      </c>
      <c r="F55" s="123">
        <v>0</v>
      </c>
      <c r="G55" s="124">
        <v>0</v>
      </c>
      <c r="H55" s="124">
        <v>0</v>
      </c>
    </row>
    <row r="56" spans="1:8" ht="18" customHeight="1">
      <c r="A56" s="80"/>
      <c r="B56" s="81"/>
      <c r="C56" s="121">
        <v>1390000</v>
      </c>
      <c r="D56" s="121">
        <v>160000</v>
      </c>
      <c r="E56" s="121">
        <v>210000</v>
      </c>
      <c r="F56" s="121">
        <v>1340000</v>
      </c>
      <c r="G56" s="122">
        <v>1025836.73</v>
      </c>
      <c r="H56" s="122">
        <v>314163.27</v>
      </c>
    </row>
    <row r="57" spans="1:8" ht="18" customHeight="1">
      <c r="A57" s="80" t="s">
        <v>130</v>
      </c>
      <c r="B57" s="81" t="s">
        <v>131</v>
      </c>
      <c r="C57" s="123">
        <v>120000</v>
      </c>
      <c r="D57" s="123"/>
      <c r="E57" s="123"/>
      <c r="F57" s="123">
        <v>120000</v>
      </c>
      <c r="G57" s="124">
        <v>52474</v>
      </c>
      <c r="H57" s="124">
        <v>67526</v>
      </c>
    </row>
    <row r="58" spans="1:8" ht="18" customHeight="1">
      <c r="A58" s="80"/>
      <c r="B58" s="81" t="s">
        <v>132</v>
      </c>
      <c r="C58" s="123">
        <v>12000</v>
      </c>
      <c r="D58" s="123"/>
      <c r="E58" s="123"/>
      <c r="F58" s="123">
        <v>12000</v>
      </c>
      <c r="G58" s="124">
        <v>2250</v>
      </c>
      <c r="H58" s="124">
        <v>9750</v>
      </c>
    </row>
    <row r="59" spans="1:8" ht="18" customHeight="1">
      <c r="A59" s="80"/>
      <c r="B59" s="81" t="s">
        <v>133</v>
      </c>
      <c r="C59" s="123">
        <v>80000</v>
      </c>
      <c r="D59" s="123"/>
      <c r="E59" s="123"/>
      <c r="F59" s="123">
        <v>80000</v>
      </c>
      <c r="G59" s="124">
        <v>32650</v>
      </c>
      <c r="H59" s="124">
        <v>47350</v>
      </c>
    </row>
    <row r="60" spans="1:8" ht="18" customHeight="1">
      <c r="A60" s="80"/>
      <c r="B60" s="81" t="s">
        <v>134</v>
      </c>
      <c r="C60" s="123">
        <v>200000</v>
      </c>
      <c r="D60" s="123"/>
      <c r="E60" s="123"/>
      <c r="F60" s="123">
        <v>200000</v>
      </c>
      <c r="G60" s="124">
        <v>80410.5</v>
      </c>
      <c r="H60" s="124">
        <v>119589.5</v>
      </c>
    </row>
    <row r="61" spans="1:8" ht="18" customHeight="1">
      <c r="A61" s="80"/>
      <c r="B61" s="81" t="s">
        <v>135</v>
      </c>
      <c r="C61" s="123">
        <v>900000</v>
      </c>
      <c r="D61" s="123"/>
      <c r="E61" s="123"/>
      <c r="F61" s="123">
        <v>900000</v>
      </c>
      <c r="G61" s="124">
        <v>403021.92</v>
      </c>
      <c r="H61" s="124">
        <v>496978.08</v>
      </c>
    </row>
    <row r="62" spans="1:8" ht="18" customHeight="1">
      <c r="A62" s="80"/>
      <c r="B62" s="81" t="s">
        <v>136</v>
      </c>
      <c r="C62" s="123">
        <v>10000</v>
      </c>
      <c r="D62" s="123"/>
      <c r="E62" s="123"/>
      <c r="F62" s="123">
        <v>10000</v>
      </c>
      <c r="G62" s="124">
        <v>2816</v>
      </c>
      <c r="H62" s="124">
        <v>7184</v>
      </c>
    </row>
    <row r="63" spans="1:8" ht="18" customHeight="1">
      <c r="A63" s="80"/>
      <c r="B63" s="81" t="s">
        <v>137</v>
      </c>
      <c r="C63" s="123">
        <v>5000</v>
      </c>
      <c r="D63" s="123"/>
      <c r="E63" s="123"/>
      <c r="F63" s="123">
        <v>5000</v>
      </c>
      <c r="G63" s="124">
        <v>0</v>
      </c>
      <c r="H63" s="124">
        <v>5000</v>
      </c>
    </row>
    <row r="64" spans="1:8" ht="18" customHeight="1">
      <c r="A64" s="80"/>
      <c r="B64" s="81" t="s">
        <v>138</v>
      </c>
      <c r="C64" s="123">
        <v>100000</v>
      </c>
      <c r="D64" s="123"/>
      <c r="E64" s="123"/>
      <c r="F64" s="123">
        <v>100000</v>
      </c>
      <c r="G64" s="124">
        <v>88080</v>
      </c>
      <c r="H64" s="124">
        <v>11920</v>
      </c>
    </row>
    <row r="65" spans="1:8" ht="18" customHeight="1">
      <c r="A65" s="80"/>
      <c r="B65" s="81" t="s">
        <v>139</v>
      </c>
      <c r="C65" s="123">
        <v>30000</v>
      </c>
      <c r="D65" s="123"/>
      <c r="E65" s="123"/>
      <c r="F65" s="123">
        <v>30000</v>
      </c>
      <c r="G65" s="124">
        <v>8727.31</v>
      </c>
      <c r="H65" s="124">
        <v>21272.690000000002</v>
      </c>
    </row>
    <row r="66" spans="1:8" ht="18" customHeight="1">
      <c r="A66" s="80"/>
      <c r="B66" s="81"/>
      <c r="C66" s="121">
        <v>1457000</v>
      </c>
      <c r="D66" s="121">
        <v>0</v>
      </c>
      <c r="E66" s="121">
        <v>0</v>
      </c>
      <c r="F66" s="121">
        <v>1457000</v>
      </c>
      <c r="G66" s="122">
        <v>670429.73</v>
      </c>
      <c r="H66" s="122">
        <v>786570.27</v>
      </c>
    </row>
    <row r="67" spans="1:8" ht="18" customHeight="1">
      <c r="A67" s="192"/>
      <c r="B67" s="195"/>
      <c r="C67" s="184"/>
      <c r="D67" s="184"/>
      <c r="E67" s="184"/>
      <c r="F67" s="184"/>
      <c r="G67" s="194"/>
      <c r="H67" s="194"/>
    </row>
    <row r="68" spans="1:8" ht="18" customHeight="1">
      <c r="A68" s="192"/>
      <c r="B68" s="195"/>
      <c r="C68" s="184"/>
      <c r="D68" s="184"/>
      <c r="E68" s="184"/>
      <c r="F68" s="184"/>
      <c r="G68" s="194"/>
      <c r="H68" s="287" t="s">
        <v>335</v>
      </c>
    </row>
    <row r="69" spans="1:12" s="215" customFormat="1" ht="18" customHeight="1">
      <c r="A69" s="251" t="s">
        <v>81</v>
      </c>
      <c r="B69" s="252" t="s">
        <v>82</v>
      </c>
      <c r="C69" s="253" t="s">
        <v>5</v>
      </c>
      <c r="D69" s="253" t="s">
        <v>83</v>
      </c>
      <c r="E69" s="253" t="s">
        <v>84</v>
      </c>
      <c r="F69" s="253" t="s">
        <v>85</v>
      </c>
      <c r="G69" s="254" t="s">
        <v>86</v>
      </c>
      <c r="H69" s="254" t="s">
        <v>85</v>
      </c>
      <c r="I69" s="214"/>
      <c r="J69" s="214"/>
      <c r="K69" s="214"/>
      <c r="L69" s="214"/>
    </row>
    <row r="70" spans="1:8" ht="18" customHeight="1">
      <c r="A70" s="80" t="s">
        <v>140</v>
      </c>
      <c r="B70" s="81" t="s">
        <v>141</v>
      </c>
      <c r="C70" s="123">
        <v>600000</v>
      </c>
      <c r="D70" s="123"/>
      <c r="E70" s="123"/>
      <c r="F70" s="123">
        <v>600000</v>
      </c>
      <c r="G70" s="124">
        <v>544401.28</v>
      </c>
      <c r="H70" s="124">
        <v>55598.71999999997</v>
      </c>
    </row>
    <row r="71" spans="1:8" ht="18" customHeight="1">
      <c r="A71" s="80"/>
      <c r="B71" s="81" t="s">
        <v>142</v>
      </c>
      <c r="C71" s="123">
        <v>30000</v>
      </c>
      <c r="D71" s="123"/>
      <c r="E71" s="123"/>
      <c r="F71" s="123">
        <v>30000</v>
      </c>
      <c r="G71" s="124">
        <v>6420</v>
      </c>
      <c r="H71" s="124">
        <v>23580</v>
      </c>
    </row>
    <row r="72" spans="1:8" ht="18" customHeight="1">
      <c r="A72" s="80"/>
      <c r="B72" s="81" t="s">
        <v>143</v>
      </c>
      <c r="C72" s="123">
        <v>40000</v>
      </c>
      <c r="D72" s="123"/>
      <c r="E72" s="123"/>
      <c r="F72" s="123">
        <v>40000</v>
      </c>
      <c r="G72" s="124">
        <v>5639.6900000000005</v>
      </c>
      <c r="H72" s="124">
        <v>34360.31</v>
      </c>
    </row>
    <row r="73" spans="1:8" ht="18" customHeight="1">
      <c r="A73" s="80"/>
      <c r="B73" s="81" t="s">
        <v>144</v>
      </c>
      <c r="C73" s="123">
        <v>4000</v>
      </c>
      <c r="D73" s="123"/>
      <c r="E73" s="123"/>
      <c r="F73" s="123">
        <v>4000</v>
      </c>
      <c r="G73" s="124">
        <v>4000</v>
      </c>
      <c r="H73" s="124">
        <v>0</v>
      </c>
    </row>
    <row r="74" spans="1:8" ht="18" customHeight="1">
      <c r="A74" s="80"/>
      <c r="B74" s="81" t="s">
        <v>145</v>
      </c>
      <c r="C74" s="123">
        <v>60000</v>
      </c>
      <c r="D74" s="123"/>
      <c r="E74" s="123"/>
      <c r="F74" s="123">
        <v>60000</v>
      </c>
      <c r="G74" s="124">
        <v>43127.9</v>
      </c>
      <c r="H74" s="124">
        <v>16872.1</v>
      </c>
    </row>
    <row r="75" spans="1:8" ht="18" customHeight="1">
      <c r="A75" s="80"/>
      <c r="B75" s="81"/>
      <c r="C75" s="121">
        <v>734000</v>
      </c>
      <c r="D75" s="121">
        <v>0</v>
      </c>
      <c r="E75" s="121">
        <v>0</v>
      </c>
      <c r="F75" s="121">
        <v>734000</v>
      </c>
      <c r="G75" s="122">
        <v>603588.87</v>
      </c>
      <c r="H75" s="122">
        <v>130411.12999999998</v>
      </c>
    </row>
    <row r="76" spans="1:8" ht="18" customHeight="1">
      <c r="A76" s="80" t="s">
        <v>146</v>
      </c>
      <c r="B76" s="81" t="s">
        <v>147</v>
      </c>
      <c r="C76" s="123">
        <v>24000</v>
      </c>
      <c r="D76" s="123"/>
      <c r="E76" s="123"/>
      <c r="F76" s="123">
        <v>24000</v>
      </c>
      <c r="G76" s="124">
        <v>0</v>
      </c>
      <c r="H76" s="124">
        <v>24000</v>
      </c>
    </row>
    <row r="77" spans="1:8" ht="18" customHeight="1">
      <c r="A77" s="81" t="s">
        <v>148</v>
      </c>
      <c r="B77" s="81" t="s">
        <v>149</v>
      </c>
      <c r="C77" s="123">
        <v>200000</v>
      </c>
      <c r="D77" s="123"/>
      <c r="E77" s="123"/>
      <c r="F77" s="123">
        <v>200000</v>
      </c>
      <c r="G77" s="124">
        <v>0</v>
      </c>
      <c r="H77" s="124">
        <v>200000</v>
      </c>
    </row>
    <row r="78" spans="1:8" ht="18" customHeight="1">
      <c r="A78" s="80"/>
      <c r="B78" s="81"/>
      <c r="C78" s="121">
        <v>224000</v>
      </c>
      <c r="D78" s="121">
        <v>0</v>
      </c>
      <c r="E78" s="121">
        <v>0</v>
      </c>
      <c r="F78" s="121">
        <v>224000</v>
      </c>
      <c r="G78" s="122">
        <v>0</v>
      </c>
      <c r="H78" s="122">
        <v>224000</v>
      </c>
    </row>
    <row r="79" spans="1:8" ht="18" customHeight="1">
      <c r="A79" s="80" t="s">
        <v>150</v>
      </c>
      <c r="B79" s="81" t="s">
        <v>151</v>
      </c>
      <c r="C79" s="123">
        <v>20000</v>
      </c>
      <c r="D79" s="123"/>
      <c r="E79" s="123"/>
      <c r="F79" s="123">
        <v>20000</v>
      </c>
      <c r="G79" s="124">
        <v>10000</v>
      </c>
      <c r="H79" s="124">
        <v>10000</v>
      </c>
    </row>
    <row r="80" spans="1:8" ht="18" customHeight="1">
      <c r="A80" s="80"/>
      <c r="B80" s="81"/>
      <c r="C80" s="121">
        <v>20000</v>
      </c>
      <c r="D80" s="121">
        <v>0</v>
      </c>
      <c r="E80" s="121">
        <v>0</v>
      </c>
      <c r="F80" s="121">
        <v>20000</v>
      </c>
      <c r="G80" s="122">
        <v>10000</v>
      </c>
      <c r="H80" s="122">
        <v>10000</v>
      </c>
    </row>
    <row r="81" spans="1:8" ht="18" customHeight="1">
      <c r="A81" s="276"/>
      <c r="B81" s="81"/>
      <c r="C81" s="277"/>
      <c r="D81" s="123"/>
      <c r="E81" s="123"/>
      <c r="F81" s="123">
        <v>0</v>
      </c>
      <c r="G81" s="124">
        <v>0</v>
      </c>
      <c r="H81" s="124">
        <v>0</v>
      </c>
    </row>
    <row r="82" spans="1:8" ht="18" customHeight="1">
      <c r="A82" s="80"/>
      <c r="B82" s="81"/>
      <c r="C82" s="121"/>
      <c r="D82" s="121">
        <v>0</v>
      </c>
      <c r="E82" s="121"/>
      <c r="F82" s="121">
        <v>0</v>
      </c>
      <c r="G82" s="122">
        <v>10000</v>
      </c>
      <c r="H82" s="122">
        <v>0</v>
      </c>
    </row>
    <row r="83" spans="1:8" ht="18" customHeight="1">
      <c r="A83" s="80"/>
      <c r="B83" s="81"/>
      <c r="C83" s="121">
        <v>13869462</v>
      </c>
      <c r="D83" s="121">
        <v>160000</v>
      </c>
      <c r="E83" s="121">
        <v>360000</v>
      </c>
      <c r="F83" s="121">
        <v>13669462</v>
      </c>
      <c r="G83" s="122">
        <v>11078716.33</v>
      </c>
      <c r="H83" s="122">
        <v>2589745.67</v>
      </c>
    </row>
    <row r="84" spans="1:8" ht="18" customHeight="1">
      <c r="A84" s="82" t="s">
        <v>152</v>
      </c>
      <c r="B84" s="278"/>
      <c r="C84" s="279"/>
      <c r="D84" s="279"/>
      <c r="E84" s="279"/>
      <c r="F84" s="279"/>
      <c r="G84" s="223"/>
      <c r="H84" s="223"/>
    </row>
    <row r="85" spans="1:8" ht="18" customHeight="1">
      <c r="A85" s="82" t="s">
        <v>98</v>
      </c>
      <c r="B85" s="83" t="s">
        <v>153</v>
      </c>
      <c r="C85" s="127">
        <v>1399184</v>
      </c>
      <c r="D85" s="127"/>
      <c r="E85" s="127"/>
      <c r="F85" s="127">
        <v>1399184</v>
      </c>
      <c r="G85" s="128">
        <v>1167058</v>
      </c>
      <c r="H85" s="128">
        <v>232126</v>
      </c>
    </row>
    <row r="86" spans="1:8" ht="18" customHeight="1">
      <c r="A86" s="83"/>
      <c r="B86" s="83" t="s">
        <v>106</v>
      </c>
      <c r="C86" s="127">
        <v>42000</v>
      </c>
      <c r="D86" s="127"/>
      <c r="E86" s="127"/>
      <c r="F86" s="127">
        <v>42000</v>
      </c>
      <c r="G86" s="128">
        <v>42000</v>
      </c>
      <c r="H86" s="128">
        <v>0</v>
      </c>
    </row>
    <row r="87" spans="1:8" ht="18" customHeight="1">
      <c r="A87" s="83"/>
      <c r="B87" s="83"/>
      <c r="C87" s="127">
        <v>1441184</v>
      </c>
      <c r="D87" s="127">
        <v>0</v>
      </c>
      <c r="E87" s="127">
        <v>0</v>
      </c>
      <c r="F87" s="127">
        <v>1441184</v>
      </c>
      <c r="G87" s="128">
        <v>1209058</v>
      </c>
      <c r="H87" s="128">
        <v>232126</v>
      </c>
    </row>
    <row r="88" spans="1:8" ht="18" customHeight="1">
      <c r="A88" s="83"/>
      <c r="B88" s="83" t="s">
        <v>108</v>
      </c>
      <c r="C88" s="127">
        <v>653822</v>
      </c>
      <c r="D88" s="127"/>
      <c r="E88" s="127"/>
      <c r="F88" s="127">
        <v>653822</v>
      </c>
      <c r="G88" s="128">
        <v>632520</v>
      </c>
      <c r="H88" s="128">
        <v>21302</v>
      </c>
    </row>
    <row r="89" spans="1:8" ht="18" customHeight="1">
      <c r="A89" s="83"/>
      <c r="B89" s="83"/>
      <c r="C89" s="127">
        <v>653822</v>
      </c>
      <c r="D89" s="127">
        <v>0</v>
      </c>
      <c r="E89" s="127">
        <v>0</v>
      </c>
      <c r="F89" s="127">
        <v>653822</v>
      </c>
      <c r="G89" s="128">
        <v>632520</v>
      </c>
      <c r="H89" s="128">
        <v>21302</v>
      </c>
    </row>
    <row r="90" spans="1:8" ht="18" customHeight="1">
      <c r="A90" s="83"/>
      <c r="B90" s="83" t="s">
        <v>154</v>
      </c>
      <c r="C90" s="127">
        <v>1275396</v>
      </c>
      <c r="D90" s="127"/>
      <c r="E90" s="127">
        <v>200000</v>
      </c>
      <c r="F90" s="127">
        <v>1075396</v>
      </c>
      <c r="G90" s="128">
        <v>1002450</v>
      </c>
      <c r="H90" s="128">
        <v>72946</v>
      </c>
    </row>
    <row r="91" spans="1:8" ht="18" customHeight="1">
      <c r="A91" s="83"/>
      <c r="B91" s="83" t="s">
        <v>111</v>
      </c>
      <c r="C91" s="127">
        <v>135000</v>
      </c>
      <c r="D91" s="127"/>
      <c r="E91" s="127"/>
      <c r="F91" s="127">
        <v>135000</v>
      </c>
      <c r="G91" s="128">
        <v>118224</v>
      </c>
      <c r="H91" s="128">
        <v>16776</v>
      </c>
    </row>
    <row r="92" spans="1:8" ht="18" customHeight="1">
      <c r="A92" s="82"/>
      <c r="B92" s="83"/>
      <c r="C92" s="127">
        <v>1410396</v>
      </c>
      <c r="D92" s="127">
        <v>0</v>
      </c>
      <c r="E92" s="127">
        <v>200000</v>
      </c>
      <c r="F92" s="127">
        <v>1210396</v>
      </c>
      <c r="G92" s="128">
        <v>1120674</v>
      </c>
      <c r="H92" s="128">
        <v>89722</v>
      </c>
    </row>
    <row r="93" spans="1:8" ht="18" customHeight="1">
      <c r="A93" s="82"/>
      <c r="B93" s="83"/>
      <c r="C93" s="127">
        <v>3505402</v>
      </c>
      <c r="D93" s="127">
        <v>0</v>
      </c>
      <c r="E93" s="127">
        <v>200000</v>
      </c>
      <c r="F93" s="127">
        <v>3305402</v>
      </c>
      <c r="G93" s="128">
        <v>2962252</v>
      </c>
      <c r="H93" s="128">
        <v>343150</v>
      </c>
    </row>
    <row r="94" spans="1:8" ht="18" customHeight="1">
      <c r="A94" s="82" t="s">
        <v>27</v>
      </c>
      <c r="B94" s="83" t="s">
        <v>155</v>
      </c>
      <c r="C94" s="127">
        <v>198900</v>
      </c>
      <c r="D94" s="127">
        <v>100000</v>
      </c>
      <c r="E94" s="127"/>
      <c r="F94" s="127">
        <v>298900</v>
      </c>
      <c r="G94" s="128">
        <v>0</v>
      </c>
      <c r="H94" s="128">
        <v>298900</v>
      </c>
    </row>
    <row r="95" spans="1:8" ht="18" customHeight="1">
      <c r="A95" s="82"/>
      <c r="B95" s="83" t="s">
        <v>156</v>
      </c>
      <c r="C95" s="127">
        <v>10000</v>
      </c>
      <c r="D95" s="127"/>
      <c r="E95" s="127"/>
      <c r="F95" s="127">
        <v>10000</v>
      </c>
      <c r="G95" s="128">
        <v>0</v>
      </c>
      <c r="H95" s="128">
        <v>10000</v>
      </c>
    </row>
    <row r="96" spans="1:8" ht="18" customHeight="1">
      <c r="A96" s="82"/>
      <c r="B96" s="83" t="s">
        <v>157</v>
      </c>
      <c r="C96" s="127">
        <v>150000</v>
      </c>
      <c r="D96" s="127"/>
      <c r="E96" s="127"/>
      <c r="F96" s="127">
        <v>150000</v>
      </c>
      <c r="G96" s="128">
        <v>114000</v>
      </c>
      <c r="H96" s="128">
        <v>36000</v>
      </c>
    </row>
    <row r="97" spans="1:8" ht="18" customHeight="1">
      <c r="A97" s="82"/>
      <c r="B97" s="83" t="s">
        <v>116</v>
      </c>
      <c r="C97" s="127">
        <v>35000</v>
      </c>
      <c r="D97" s="127"/>
      <c r="E97" s="127"/>
      <c r="F97" s="127">
        <v>35000</v>
      </c>
      <c r="G97" s="128">
        <v>30794.75</v>
      </c>
      <c r="H97" s="128">
        <v>4205.25</v>
      </c>
    </row>
    <row r="98" spans="1:8" ht="18" customHeight="1">
      <c r="A98" s="82"/>
      <c r="B98" s="83"/>
      <c r="C98" s="125">
        <v>393900</v>
      </c>
      <c r="D98" s="125">
        <v>100000</v>
      </c>
      <c r="E98" s="125">
        <v>0</v>
      </c>
      <c r="F98" s="125">
        <v>493900</v>
      </c>
      <c r="G98" s="126">
        <v>144794.75</v>
      </c>
      <c r="H98" s="126">
        <v>349105.25</v>
      </c>
    </row>
    <row r="99" spans="1:8" ht="18" customHeight="1">
      <c r="A99" s="197"/>
      <c r="B99" s="199"/>
      <c r="C99" s="185"/>
      <c r="D99" s="185"/>
      <c r="E99" s="185"/>
      <c r="F99" s="185"/>
      <c r="G99" s="198"/>
      <c r="H99" s="198"/>
    </row>
    <row r="100" spans="1:8" ht="18" customHeight="1">
      <c r="A100" s="197"/>
      <c r="B100" s="199"/>
      <c r="C100" s="185"/>
      <c r="D100" s="185"/>
      <c r="E100" s="185"/>
      <c r="F100" s="185"/>
      <c r="G100" s="198"/>
      <c r="H100" s="198"/>
    </row>
    <row r="101" spans="1:8" ht="18" customHeight="1">
      <c r="A101" s="197"/>
      <c r="B101" s="199"/>
      <c r="C101" s="185"/>
      <c r="D101" s="185"/>
      <c r="E101" s="185"/>
      <c r="F101" s="185"/>
      <c r="G101" s="198"/>
      <c r="H101" s="288" t="s">
        <v>336</v>
      </c>
    </row>
    <row r="102" spans="1:12" s="215" customFormat="1" ht="18" customHeight="1">
      <c r="A102" s="251" t="s">
        <v>81</v>
      </c>
      <c r="B102" s="252" t="s">
        <v>82</v>
      </c>
      <c r="C102" s="253" t="s">
        <v>5</v>
      </c>
      <c r="D102" s="253" t="s">
        <v>83</v>
      </c>
      <c r="E102" s="253" t="s">
        <v>84</v>
      </c>
      <c r="F102" s="253" t="s">
        <v>85</v>
      </c>
      <c r="G102" s="254" t="s">
        <v>86</v>
      </c>
      <c r="H102" s="254" t="s">
        <v>85</v>
      </c>
      <c r="I102" s="214"/>
      <c r="J102" s="214"/>
      <c r="K102" s="214"/>
      <c r="L102" s="214"/>
    </row>
    <row r="103" spans="1:8" ht="18" customHeight="1">
      <c r="A103" s="82" t="s">
        <v>117</v>
      </c>
      <c r="B103" s="83" t="s">
        <v>158</v>
      </c>
      <c r="C103" s="127">
        <v>230000</v>
      </c>
      <c r="D103" s="127">
        <v>100000</v>
      </c>
      <c r="E103" s="127"/>
      <c r="F103" s="127">
        <v>330000</v>
      </c>
      <c r="G103" s="128">
        <v>242900</v>
      </c>
      <c r="H103" s="128">
        <v>87100</v>
      </c>
    </row>
    <row r="104" spans="1:8" ht="18" customHeight="1">
      <c r="A104" s="82"/>
      <c r="B104" s="83" t="s">
        <v>159</v>
      </c>
      <c r="C104" s="127">
        <v>5000</v>
      </c>
      <c r="D104" s="127"/>
      <c r="E104" s="127"/>
      <c r="F104" s="127">
        <v>5000</v>
      </c>
      <c r="G104" s="128">
        <v>0</v>
      </c>
      <c r="H104" s="128">
        <v>5000</v>
      </c>
    </row>
    <row r="105" spans="1:8" ht="18" customHeight="1">
      <c r="A105" s="82"/>
      <c r="B105" s="83" t="s">
        <v>160</v>
      </c>
      <c r="C105" s="127">
        <v>100000</v>
      </c>
      <c r="D105" s="127"/>
      <c r="E105" s="127"/>
      <c r="F105" s="127">
        <v>100000</v>
      </c>
      <c r="G105" s="128">
        <v>43882</v>
      </c>
      <c r="H105" s="128">
        <v>56118</v>
      </c>
    </row>
    <row r="106" spans="1:12" s="1" customFormat="1" ht="37.5" customHeight="1">
      <c r="A106" s="269"/>
      <c r="B106" s="270" t="s">
        <v>161</v>
      </c>
      <c r="C106" s="271">
        <v>780000</v>
      </c>
      <c r="D106" s="271"/>
      <c r="E106" s="271">
        <v>200000</v>
      </c>
      <c r="F106" s="271">
        <v>580000</v>
      </c>
      <c r="G106" s="272">
        <v>460000</v>
      </c>
      <c r="H106" s="272">
        <v>120000</v>
      </c>
      <c r="I106" s="210"/>
      <c r="J106" s="210"/>
      <c r="K106" s="210"/>
      <c r="L106" s="210"/>
    </row>
    <row r="107" spans="1:12" s="1" customFormat="1" ht="39" customHeight="1">
      <c r="A107" s="269"/>
      <c r="B107" s="270" t="s">
        <v>316</v>
      </c>
      <c r="C107" s="271">
        <v>40000</v>
      </c>
      <c r="D107" s="271"/>
      <c r="E107" s="271"/>
      <c r="F107" s="271">
        <v>40000</v>
      </c>
      <c r="G107" s="272">
        <v>22540</v>
      </c>
      <c r="H107" s="272">
        <v>17460</v>
      </c>
      <c r="I107" s="210"/>
      <c r="J107" s="210"/>
      <c r="K107" s="210"/>
      <c r="L107" s="210"/>
    </row>
    <row r="108" spans="1:12" s="1" customFormat="1" ht="38.25" customHeight="1">
      <c r="A108" s="269"/>
      <c r="B108" s="270" t="s">
        <v>317</v>
      </c>
      <c r="C108" s="271">
        <v>80000</v>
      </c>
      <c r="D108" s="271"/>
      <c r="E108" s="271">
        <v>50000</v>
      </c>
      <c r="F108" s="271">
        <v>30000</v>
      </c>
      <c r="G108" s="272">
        <v>0</v>
      </c>
      <c r="H108" s="272">
        <v>30000</v>
      </c>
      <c r="I108" s="210"/>
      <c r="J108" s="210"/>
      <c r="K108" s="210"/>
      <c r="L108" s="210"/>
    </row>
    <row r="109" spans="1:8" ht="18" customHeight="1">
      <c r="A109" s="82"/>
      <c r="B109" s="83" t="s">
        <v>128</v>
      </c>
      <c r="C109" s="127">
        <v>140000</v>
      </c>
      <c r="D109" s="127"/>
      <c r="E109" s="127"/>
      <c r="F109" s="127">
        <v>140000</v>
      </c>
      <c r="G109" s="128">
        <v>66833.32</v>
      </c>
      <c r="H109" s="128">
        <v>73166.68</v>
      </c>
    </row>
    <row r="110" spans="1:8" ht="18" customHeight="1">
      <c r="A110" s="82"/>
      <c r="B110" s="83" t="s">
        <v>162</v>
      </c>
      <c r="C110" s="127">
        <v>0</v>
      </c>
      <c r="D110" s="127">
        <v>50000</v>
      </c>
      <c r="E110" s="127"/>
      <c r="F110" s="127">
        <v>50000</v>
      </c>
      <c r="G110" s="128">
        <v>0</v>
      </c>
      <c r="H110" s="128">
        <v>50000</v>
      </c>
    </row>
    <row r="111" spans="1:8" ht="18" customHeight="1">
      <c r="A111" s="82"/>
      <c r="B111" s="83"/>
      <c r="C111" s="125">
        <v>1375000</v>
      </c>
      <c r="D111" s="125">
        <v>150000</v>
      </c>
      <c r="E111" s="125">
        <v>250000</v>
      </c>
      <c r="F111" s="125">
        <v>1275000</v>
      </c>
      <c r="G111" s="126">
        <v>836155.3200000001</v>
      </c>
      <c r="H111" s="126">
        <v>438844.68</v>
      </c>
    </row>
    <row r="112" spans="1:8" ht="18" customHeight="1">
      <c r="A112" s="82" t="s">
        <v>130</v>
      </c>
      <c r="B112" s="83" t="s">
        <v>163</v>
      </c>
      <c r="C112" s="127">
        <v>95000</v>
      </c>
      <c r="D112" s="127"/>
      <c r="E112" s="127"/>
      <c r="F112" s="127">
        <v>95000</v>
      </c>
      <c r="G112" s="128">
        <v>70896</v>
      </c>
      <c r="H112" s="128">
        <v>24104</v>
      </c>
    </row>
    <row r="113" spans="1:8" ht="18" customHeight="1">
      <c r="A113" s="82"/>
      <c r="B113" s="83" t="s">
        <v>164</v>
      </c>
      <c r="C113" s="127">
        <v>15000</v>
      </c>
      <c r="D113" s="127"/>
      <c r="E113" s="127"/>
      <c r="F113" s="127">
        <v>15000</v>
      </c>
      <c r="G113" s="128">
        <v>4078</v>
      </c>
      <c r="H113" s="128">
        <v>10922</v>
      </c>
    </row>
    <row r="114" spans="1:8" ht="18" customHeight="1">
      <c r="A114" s="82"/>
      <c r="B114" s="83" t="s">
        <v>165</v>
      </c>
      <c r="C114" s="127">
        <v>50000</v>
      </c>
      <c r="D114" s="127"/>
      <c r="E114" s="127"/>
      <c r="F114" s="127">
        <v>50000</v>
      </c>
      <c r="G114" s="128">
        <v>1400</v>
      </c>
      <c r="H114" s="128">
        <v>48600</v>
      </c>
    </row>
    <row r="115" spans="1:8" ht="18" customHeight="1">
      <c r="A115" s="82"/>
      <c r="B115" s="83" t="s">
        <v>166</v>
      </c>
      <c r="C115" s="127">
        <v>120000</v>
      </c>
      <c r="D115" s="127"/>
      <c r="E115" s="127"/>
      <c r="F115" s="127">
        <v>120000</v>
      </c>
      <c r="G115" s="128">
        <v>109027.27</v>
      </c>
      <c r="H115" s="128">
        <v>10972.729999999996</v>
      </c>
    </row>
    <row r="116" spans="1:8" ht="18" customHeight="1">
      <c r="A116" s="82"/>
      <c r="B116" s="83" t="s">
        <v>167</v>
      </c>
      <c r="C116" s="127">
        <v>10000</v>
      </c>
      <c r="D116" s="127"/>
      <c r="E116" s="127"/>
      <c r="F116" s="127">
        <v>10000</v>
      </c>
      <c r="G116" s="128">
        <v>0</v>
      </c>
      <c r="H116" s="128">
        <v>10000</v>
      </c>
    </row>
    <row r="117" spans="1:8" ht="18" customHeight="1">
      <c r="A117" s="82"/>
      <c r="B117" s="83" t="s">
        <v>168</v>
      </c>
      <c r="C117" s="127">
        <v>140000</v>
      </c>
      <c r="D117" s="127"/>
      <c r="E117" s="127"/>
      <c r="F117" s="127">
        <v>140000</v>
      </c>
      <c r="G117" s="128">
        <v>107530</v>
      </c>
      <c r="H117" s="128">
        <v>32470</v>
      </c>
    </row>
    <row r="118" spans="1:8" ht="18" customHeight="1">
      <c r="A118" s="82"/>
      <c r="B118" s="83"/>
      <c r="C118" s="125">
        <v>430000</v>
      </c>
      <c r="D118" s="125">
        <v>0</v>
      </c>
      <c r="E118" s="125">
        <v>0</v>
      </c>
      <c r="F118" s="125">
        <v>430000</v>
      </c>
      <c r="G118" s="126">
        <v>292931.27</v>
      </c>
      <c r="H118" s="126">
        <v>137068.72999999998</v>
      </c>
    </row>
    <row r="119" spans="1:8" ht="18" customHeight="1">
      <c r="A119" s="82" t="s">
        <v>140</v>
      </c>
      <c r="B119" s="83" t="s">
        <v>169</v>
      </c>
      <c r="C119" s="127">
        <v>20000</v>
      </c>
      <c r="D119" s="127"/>
      <c r="E119" s="127">
        <v>5000</v>
      </c>
      <c r="F119" s="127">
        <v>15000</v>
      </c>
      <c r="G119" s="128">
        <v>10731</v>
      </c>
      <c r="H119" s="128">
        <v>4269</v>
      </c>
    </row>
    <row r="120" spans="1:8" ht="18" customHeight="1">
      <c r="A120" s="82"/>
      <c r="B120" s="83" t="s">
        <v>170</v>
      </c>
      <c r="C120" s="127">
        <v>15000</v>
      </c>
      <c r="D120" s="127">
        <v>5000</v>
      </c>
      <c r="E120" s="127"/>
      <c r="F120" s="127">
        <v>20000</v>
      </c>
      <c r="G120" s="128">
        <v>12400.92</v>
      </c>
      <c r="H120" s="128">
        <v>7599.08</v>
      </c>
    </row>
    <row r="121" spans="1:8" ht="18" customHeight="1">
      <c r="A121" s="82"/>
      <c r="B121" s="83"/>
      <c r="C121" s="125">
        <v>35000</v>
      </c>
      <c r="D121" s="125">
        <v>5000</v>
      </c>
      <c r="E121" s="125">
        <v>5000</v>
      </c>
      <c r="F121" s="125">
        <v>35000</v>
      </c>
      <c r="G121" s="126">
        <v>23131.92</v>
      </c>
      <c r="H121" s="126">
        <v>11868.08</v>
      </c>
    </row>
    <row r="122" spans="1:8" ht="18" customHeight="1">
      <c r="A122" s="82" t="s">
        <v>171</v>
      </c>
      <c r="B122" s="83" t="s">
        <v>172</v>
      </c>
      <c r="C122" s="127">
        <v>64800</v>
      </c>
      <c r="D122" s="127"/>
      <c r="E122" s="127"/>
      <c r="F122" s="127">
        <v>64800</v>
      </c>
      <c r="G122" s="128">
        <v>64800</v>
      </c>
      <c r="H122" s="128">
        <v>0</v>
      </c>
    </row>
    <row r="123" spans="1:8" ht="18" customHeight="1">
      <c r="A123" s="82"/>
      <c r="B123" s="83" t="s">
        <v>173</v>
      </c>
      <c r="C123" s="127">
        <v>20000</v>
      </c>
      <c r="D123" s="127"/>
      <c r="E123" s="127"/>
      <c r="F123" s="127">
        <v>20000</v>
      </c>
      <c r="G123" s="128">
        <v>0</v>
      </c>
      <c r="H123" s="128">
        <v>20000</v>
      </c>
    </row>
    <row r="124" spans="1:8" ht="18" customHeight="1">
      <c r="A124" s="82"/>
      <c r="B124" s="83"/>
      <c r="C124" s="125">
        <v>84800</v>
      </c>
      <c r="D124" s="125">
        <v>0</v>
      </c>
      <c r="E124" s="125">
        <v>0</v>
      </c>
      <c r="F124" s="125">
        <v>84800</v>
      </c>
      <c r="G124" s="126">
        <v>64800</v>
      </c>
      <c r="H124" s="126">
        <v>20000</v>
      </c>
    </row>
    <row r="125" spans="1:8" ht="18" customHeight="1">
      <c r="A125" s="273"/>
      <c r="B125" s="273"/>
      <c r="C125" s="125">
        <v>5824102</v>
      </c>
      <c r="D125" s="125">
        <v>255000</v>
      </c>
      <c r="E125" s="125">
        <v>455000</v>
      </c>
      <c r="F125" s="125">
        <v>5624102</v>
      </c>
      <c r="G125" s="126">
        <v>4324065.26</v>
      </c>
      <c r="H125" s="126">
        <v>1300036.74</v>
      </c>
    </row>
    <row r="126" spans="1:8" ht="18" customHeight="1">
      <c r="A126" s="84" t="s">
        <v>174</v>
      </c>
      <c r="B126" s="274"/>
      <c r="C126" s="275"/>
      <c r="D126" s="275"/>
      <c r="E126" s="275"/>
      <c r="F126" s="275"/>
      <c r="G126" s="223"/>
      <c r="H126" s="223"/>
    </row>
    <row r="127" spans="1:8" ht="18" customHeight="1">
      <c r="A127" s="84" t="s">
        <v>81</v>
      </c>
      <c r="B127" s="84" t="s">
        <v>82</v>
      </c>
      <c r="C127" s="129" t="s">
        <v>5</v>
      </c>
      <c r="D127" s="129" t="s">
        <v>83</v>
      </c>
      <c r="E127" s="129" t="s">
        <v>84</v>
      </c>
      <c r="F127" s="129" t="s">
        <v>85</v>
      </c>
      <c r="G127" s="130" t="s">
        <v>86</v>
      </c>
      <c r="H127" s="130" t="s">
        <v>85</v>
      </c>
    </row>
    <row r="128" spans="1:8" ht="18" customHeight="1">
      <c r="A128" s="84" t="s">
        <v>117</v>
      </c>
      <c r="B128" s="85" t="s">
        <v>175</v>
      </c>
      <c r="C128" s="131">
        <v>60000</v>
      </c>
      <c r="D128" s="131"/>
      <c r="E128" s="131"/>
      <c r="F128" s="131">
        <v>60000</v>
      </c>
      <c r="G128" s="132">
        <v>59700</v>
      </c>
      <c r="H128" s="132">
        <v>300</v>
      </c>
    </row>
    <row r="129" spans="1:8" ht="18" customHeight="1">
      <c r="A129" s="84"/>
      <c r="B129" s="85" t="s">
        <v>176</v>
      </c>
      <c r="C129" s="131">
        <v>20000</v>
      </c>
      <c r="D129" s="131">
        <v>60000</v>
      </c>
      <c r="E129" s="131"/>
      <c r="F129" s="131">
        <v>80000</v>
      </c>
      <c r="G129" s="132">
        <v>67850</v>
      </c>
      <c r="H129" s="132">
        <v>12150</v>
      </c>
    </row>
    <row r="130" spans="1:8" ht="18" customHeight="1">
      <c r="A130" s="84"/>
      <c r="B130" s="85" t="s">
        <v>177</v>
      </c>
      <c r="C130" s="131">
        <v>10000</v>
      </c>
      <c r="D130" s="131"/>
      <c r="E130" s="131"/>
      <c r="F130" s="131">
        <v>10000</v>
      </c>
      <c r="G130" s="132">
        <v>1200</v>
      </c>
      <c r="H130" s="132">
        <v>8800</v>
      </c>
    </row>
    <row r="131" spans="1:8" ht="18" customHeight="1">
      <c r="A131" s="200"/>
      <c r="H131" s="286" t="s">
        <v>337</v>
      </c>
    </row>
    <row r="132" spans="1:12" s="215" customFormat="1" ht="18" customHeight="1">
      <c r="A132" s="251" t="s">
        <v>81</v>
      </c>
      <c r="B132" s="252" t="s">
        <v>82</v>
      </c>
      <c r="C132" s="253" t="s">
        <v>5</v>
      </c>
      <c r="D132" s="253" t="s">
        <v>83</v>
      </c>
      <c r="E132" s="253" t="s">
        <v>84</v>
      </c>
      <c r="F132" s="253" t="s">
        <v>85</v>
      </c>
      <c r="G132" s="254" t="s">
        <v>86</v>
      </c>
      <c r="H132" s="254" t="s">
        <v>85</v>
      </c>
      <c r="I132" s="214"/>
      <c r="J132" s="214"/>
      <c r="K132" s="214"/>
      <c r="L132" s="214"/>
    </row>
    <row r="133" spans="1:8" ht="18" customHeight="1">
      <c r="A133" s="84"/>
      <c r="B133" s="85" t="s">
        <v>178</v>
      </c>
      <c r="C133" s="131">
        <v>10000</v>
      </c>
      <c r="D133" s="131"/>
      <c r="E133" s="131"/>
      <c r="F133" s="131">
        <v>10000</v>
      </c>
      <c r="G133" s="132"/>
      <c r="H133" s="132">
        <v>10000</v>
      </c>
    </row>
    <row r="134" spans="1:8" ht="18" customHeight="1">
      <c r="A134" s="84"/>
      <c r="B134" s="85"/>
      <c r="C134" s="129">
        <v>100000</v>
      </c>
      <c r="D134" s="129">
        <v>60000</v>
      </c>
      <c r="E134" s="129">
        <v>0</v>
      </c>
      <c r="F134" s="129">
        <v>160000</v>
      </c>
      <c r="G134" s="130">
        <v>128750</v>
      </c>
      <c r="H134" s="130">
        <v>31250</v>
      </c>
    </row>
    <row r="135" spans="1:8" ht="18" customHeight="1">
      <c r="A135" s="84" t="s">
        <v>130</v>
      </c>
      <c r="B135" s="85" t="s">
        <v>179</v>
      </c>
      <c r="C135" s="131">
        <v>20000</v>
      </c>
      <c r="D135" s="131"/>
      <c r="E135" s="131"/>
      <c r="F135" s="131">
        <v>20000</v>
      </c>
      <c r="G135" s="132">
        <v>15000</v>
      </c>
      <c r="H135" s="132">
        <v>5000</v>
      </c>
    </row>
    <row r="136" spans="1:8" ht="18" customHeight="1">
      <c r="A136" s="84"/>
      <c r="B136" s="85"/>
      <c r="C136" s="129">
        <v>20000</v>
      </c>
      <c r="D136" s="129">
        <v>0</v>
      </c>
      <c r="E136" s="129">
        <v>0</v>
      </c>
      <c r="F136" s="129">
        <v>20000</v>
      </c>
      <c r="G136" s="130">
        <v>15000</v>
      </c>
      <c r="H136" s="130">
        <v>5000</v>
      </c>
    </row>
    <row r="137" spans="1:8" ht="18" customHeight="1">
      <c r="A137" s="85" t="s">
        <v>320</v>
      </c>
      <c r="B137" s="85" t="s">
        <v>180</v>
      </c>
      <c r="C137" s="131">
        <v>10000</v>
      </c>
      <c r="D137" s="131"/>
      <c r="E137" s="131"/>
      <c r="F137" s="131">
        <v>10000</v>
      </c>
      <c r="G137" s="132">
        <v>10000</v>
      </c>
      <c r="H137" s="132">
        <v>0</v>
      </c>
    </row>
    <row r="138" spans="1:8" ht="18" customHeight="1">
      <c r="A138" s="85" t="s">
        <v>181</v>
      </c>
      <c r="B138" s="85" t="s">
        <v>182</v>
      </c>
      <c r="C138" s="131">
        <v>9500</v>
      </c>
      <c r="D138" s="131"/>
      <c r="E138" s="131"/>
      <c r="F138" s="131">
        <v>9500</v>
      </c>
      <c r="G138" s="132">
        <v>8547</v>
      </c>
      <c r="H138" s="132">
        <v>953</v>
      </c>
    </row>
    <row r="139" spans="1:8" ht="18" customHeight="1">
      <c r="A139" s="85"/>
      <c r="B139" s="85" t="s">
        <v>183</v>
      </c>
      <c r="C139" s="131">
        <v>16000</v>
      </c>
      <c r="D139" s="131"/>
      <c r="E139" s="131"/>
      <c r="F139" s="131">
        <v>16000</v>
      </c>
      <c r="G139" s="132">
        <v>16000</v>
      </c>
      <c r="H139" s="132">
        <v>0</v>
      </c>
    </row>
    <row r="140" spans="1:8" ht="18" customHeight="1">
      <c r="A140" s="85"/>
      <c r="B140" s="85" t="s">
        <v>173</v>
      </c>
      <c r="C140" s="131">
        <v>50000</v>
      </c>
      <c r="D140" s="131"/>
      <c r="E140" s="131"/>
      <c r="F140" s="131">
        <v>50000</v>
      </c>
      <c r="G140" s="132">
        <v>0</v>
      </c>
      <c r="H140" s="132">
        <v>50000</v>
      </c>
    </row>
    <row r="141" spans="1:8" ht="18" customHeight="1">
      <c r="A141" s="84"/>
      <c r="B141" s="85"/>
      <c r="C141" s="129">
        <v>85500</v>
      </c>
      <c r="D141" s="129">
        <v>0</v>
      </c>
      <c r="E141" s="129">
        <v>0</v>
      </c>
      <c r="F141" s="129">
        <v>85500</v>
      </c>
      <c r="G141" s="130">
        <v>34547</v>
      </c>
      <c r="H141" s="130">
        <v>50953</v>
      </c>
    </row>
    <row r="142" spans="1:8" ht="18" customHeight="1">
      <c r="A142" s="265"/>
      <c r="B142" s="265"/>
      <c r="C142" s="223"/>
      <c r="D142" s="223"/>
      <c r="E142" s="223"/>
      <c r="F142" s="223"/>
      <c r="G142" s="223"/>
      <c r="H142" s="223"/>
    </row>
    <row r="143" spans="1:8" ht="18" customHeight="1">
      <c r="A143" s="266"/>
      <c r="B143" s="266"/>
      <c r="C143" s="129">
        <v>205500</v>
      </c>
      <c r="D143" s="129">
        <v>60000</v>
      </c>
      <c r="E143" s="129">
        <v>0</v>
      </c>
      <c r="F143" s="129">
        <v>265500</v>
      </c>
      <c r="G143" s="130">
        <v>178297</v>
      </c>
      <c r="H143" s="130">
        <v>87203</v>
      </c>
    </row>
    <row r="144" spans="1:8" ht="18" customHeight="1">
      <c r="A144" s="86" t="s">
        <v>315</v>
      </c>
      <c r="B144" s="267"/>
      <c r="C144" s="268"/>
      <c r="D144" s="268"/>
      <c r="E144" s="268"/>
      <c r="F144" s="268"/>
      <c r="G144" s="223"/>
      <c r="H144" s="223"/>
    </row>
    <row r="145" spans="1:8" ht="18" customHeight="1">
      <c r="A145" s="87" t="s">
        <v>318</v>
      </c>
      <c r="B145" s="267"/>
      <c r="C145" s="268"/>
      <c r="D145" s="268"/>
      <c r="E145" s="268"/>
      <c r="F145" s="268"/>
      <c r="G145" s="223"/>
      <c r="H145" s="223"/>
    </row>
    <row r="146" spans="1:8" ht="18" customHeight="1">
      <c r="A146" s="86" t="s">
        <v>98</v>
      </c>
      <c r="B146" s="87" t="s">
        <v>153</v>
      </c>
      <c r="C146" s="135">
        <v>777012</v>
      </c>
      <c r="D146" s="135"/>
      <c r="E146" s="135">
        <v>103500</v>
      </c>
      <c r="F146" s="135">
        <v>673512</v>
      </c>
      <c r="G146" s="136">
        <v>349447</v>
      </c>
      <c r="H146" s="136">
        <v>324065</v>
      </c>
    </row>
    <row r="147" spans="1:8" ht="18" customHeight="1">
      <c r="A147" s="86"/>
      <c r="B147" s="87" t="s">
        <v>184</v>
      </c>
      <c r="C147" s="135"/>
      <c r="D147" s="135">
        <v>3500</v>
      </c>
      <c r="E147" s="135"/>
      <c r="F147" s="135">
        <v>3500</v>
      </c>
      <c r="G147" s="136">
        <v>1461</v>
      </c>
      <c r="H147" s="136">
        <v>2039</v>
      </c>
    </row>
    <row r="148" spans="1:8" ht="18" customHeight="1">
      <c r="A148" s="86"/>
      <c r="B148" s="87" t="s">
        <v>106</v>
      </c>
      <c r="C148" s="135">
        <v>42000</v>
      </c>
      <c r="D148" s="135"/>
      <c r="E148" s="135"/>
      <c r="F148" s="135">
        <v>42000</v>
      </c>
      <c r="G148" s="136">
        <v>42000</v>
      </c>
      <c r="H148" s="136">
        <v>0</v>
      </c>
    </row>
    <row r="149" spans="1:8" ht="18" customHeight="1">
      <c r="A149" s="86"/>
      <c r="B149" s="87"/>
      <c r="C149" s="135">
        <v>819012</v>
      </c>
      <c r="D149" s="135">
        <v>3500</v>
      </c>
      <c r="E149" s="135">
        <v>103500</v>
      </c>
      <c r="F149" s="135">
        <v>719012</v>
      </c>
      <c r="G149" s="136">
        <v>392908</v>
      </c>
      <c r="H149" s="136">
        <v>326104</v>
      </c>
    </row>
    <row r="150" spans="1:8" ht="18" customHeight="1">
      <c r="A150" s="86"/>
      <c r="B150" s="87" t="s">
        <v>154</v>
      </c>
      <c r="C150" s="135">
        <v>403524</v>
      </c>
      <c r="D150" s="135"/>
      <c r="E150" s="135"/>
      <c r="F150" s="135">
        <v>403524</v>
      </c>
      <c r="G150" s="136">
        <v>296130</v>
      </c>
      <c r="H150" s="136">
        <v>107394</v>
      </c>
    </row>
    <row r="151" spans="1:8" ht="18" customHeight="1">
      <c r="A151" s="86"/>
      <c r="B151" s="87" t="s">
        <v>111</v>
      </c>
      <c r="C151" s="135">
        <v>18000</v>
      </c>
      <c r="D151" s="135"/>
      <c r="E151" s="135"/>
      <c r="F151" s="135">
        <v>18000</v>
      </c>
      <c r="G151" s="136">
        <v>5375</v>
      </c>
      <c r="H151" s="136">
        <v>12625</v>
      </c>
    </row>
    <row r="152" spans="1:8" ht="18" customHeight="1">
      <c r="A152" s="86"/>
      <c r="B152" s="87"/>
      <c r="C152" s="135">
        <v>421524</v>
      </c>
      <c r="D152" s="135">
        <v>0</v>
      </c>
      <c r="E152" s="135">
        <v>0</v>
      </c>
      <c r="F152" s="135">
        <v>421524</v>
      </c>
      <c r="G152" s="136">
        <v>301505</v>
      </c>
      <c r="H152" s="136">
        <v>120019</v>
      </c>
    </row>
    <row r="153" spans="1:8" ht="18" customHeight="1">
      <c r="A153" s="86"/>
      <c r="B153" s="87"/>
      <c r="C153" s="133">
        <v>1240536</v>
      </c>
      <c r="D153" s="133">
        <v>3500</v>
      </c>
      <c r="E153" s="133">
        <v>103500</v>
      </c>
      <c r="F153" s="133">
        <v>1140536</v>
      </c>
      <c r="G153" s="134">
        <v>694413</v>
      </c>
      <c r="H153" s="134">
        <v>446123</v>
      </c>
    </row>
    <row r="154" spans="1:8" ht="18" customHeight="1">
      <c r="A154" s="86" t="s">
        <v>27</v>
      </c>
      <c r="B154" s="87" t="s">
        <v>155</v>
      </c>
      <c r="C154" s="135">
        <v>180000</v>
      </c>
      <c r="D154" s="135">
        <v>9000</v>
      </c>
      <c r="E154" s="135">
        <v>4000</v>
      </c>
      <c r="F154" s="135">
        <v>185000</v>
      </c>
      <c r="G154" s="136">
        <v>0</v>
      </c>
      <c r="H154" s="136">
        <v>185000</v>
      </c>
    </row>
    <row r="155" spans="1:8" ht="18" customHeight="1">
      <c r="A155" s="86"/>
      <c r="B155" s="87" t="s">
        <v>185</v>
      </c>
      <c r="C155" s="135">
        <v>5000</v>
      </c>
      <c r="D155" s="135">
        <v>4000</v>
      </c>
      <c r="E155" s="135">
        <v>9000</v>
      </c>
      <c r="F155" s="135">
        <v>0</v>
      </c>
      <c r="G155" s="136">
        <v>0</v>
      </c>
      <c r="H155" s="136">
        <v>0</v>
      </c>
    </row>
    <row r="156" spans="1:8" ht="18" customHeight="1">
      <c r="A156" s="86"/>
      <c r="B156" s="87" t="s">
        <v>186</v>
      </c>
      <c r="C156" s="135">
        <v>72000</v>
      </c>
      <c r="D156" s="135"/>
      <c r="E156" s="135"/>
      <c r="F156" s="135">
        <v>72000</v>
      </c>
      <c r="G156" s="136">
        <v>71500</v>
      </c>
      <c r="H156" s="136">
        <v>500</v>
      </c>
    </row>
    <row r="157" spans="1:8" ht="18" customHeight="1">
      <c r="A157" s="86"/>
      <c r="B157" s="87" t="s">
        <v>187</v>
      </c>
      <c r="C157" s="135">
        <v>60000</v>
      </c>
      <c r="D157" s="135"/>
      <c r="E157" s="135">
        <v>60000</v>
      </c>
      <c r="F157" s="135">
        <v>0</v>
      </c>
      <c r="G157" s="136">
        <v>0</v>
      </c>
      <c r="H157" s="136">
        <v>0</v>
      </c>
    </row>
    <row r="158" spans="1:8" ht="18" customHeight="1">
      <c r="A158" s="86"/>
      <c r="B158" s="87"/>
      <c r="C158" s="133">
        <v>317000</v>
      </c>
      <c r="D158" s="133">
        <v>13000</v>
      </c>
      <c r="E158" s="133">
        <v>73000</v>
      </c>
      <c r="F158" s="133">
        <v>257000</v>
      </c>
      <c r="G158" s="134">
        <v>71500</v>
      </c>
      <c r="H158" s="134">
        <v>185500</v>
      </c>
    </row>
    <row r="159" spans="1:8" ht="18" customHeight="1">
      <c r="A159" s="86" t="s">
        <v>117</v>
      </c>
      <c r="B159" s="87" t="s">
        <v>188</v>
      </c>
      <c r="C159" s="135">
        <v>100000</v>
      </c>
      <c r="D159" s="135"/>
      <c r="E159" s="135"/>
      <c r="F159" s="135">
        <v>100000</v>
      </c>
      <c r="G159" s="136">
        <v>57575</v>
      </c>
      <c r="H159" s="136">
        <v>42425</v>
      </c>
    </row>
    <row r="160" spans="1:8" ht="18" customHeight="1">
      <c r="A160" s="86"/>
      <c r="B160" s="87" t="s">
        <v>189</v>
      </c>
      <c r="C160" s="135">
        <v>10000</v>
      </c>
      <c r="D160" s="135"/>
      <c r="E160" s="135">
        <v>10000</v>
      </c>
      <c r="F160" s="135">
        <v>0</v>
      </c>
      <c r="G160" s="136">
        <v>0</v>
      </c>
      <c r="H160" s="136">
        <v>0</v>
      </c>
    </row>
    <row r="161" spans="1:8" ht="18" customHeight="1">
      <c r="A161" s="86"/>
      <c r="B161" s="87" t="s">
        <v>190</v>
      </c>
      <c r="C161" s="135">
        <v>20000</v>
      </c>
      <c r="D161" s="135"/>
      <c r="E161" s="135">
        <v>20000</v>
      </c>
      <c r="F161" s="135">
        <v>0</v>
      </c>
      <c r="G161" s="136">
        <v>0</v>
      </c>
      <c r="H161" s="136">
        <v>0</v>
      </c>
    </row>
    <row r="162" spans="1:8" ht="18" customHeight="1">
      <c r="A162" s="86"/>
      <c r="B162" s="87" t="s">
        <v>191</v>
      </c>
      <c r="C162" s="135">
        <v>200000</v>
      </c>
      <c r="D162" s="135">
        <v>150000</v>
      </c>
      <c r="E162" s="135">
        <v>100000</v>
      </c>
      <c r="F162" s="135">
        <v>250000</v>
      </c>
      <c r="G162" s="136">
        <v>170731.84</v>
      </c>
      <c r="H162" s="136">
        <v>79268.16</v>
      </c>
    </row>
    <row r="163" spans="1:8" ht="18" customHeight="1">
      <c r="A163" s="201"/>
      <c r="B163" s="202"/>
      <c r="C163" s="186"/>
      <c r="D163" s="186"/>
      <c r="E163" s="186"/>
      <c r="F163" s="186"/>
      <c r="G163" s="203"/>
      <c r="H163" s="203"/>
    </row>
    <row r="164" spans="1:8" ht="18" customHeight="1">
      <c r="A164" s="201"/>
      <c r="B164" s="202"/>
      <c r="C164" s="186"/>
      <c r="D164" s="186"/>
      <c r="E164" s="186"/>
      <c r="F164" s="186"/>
      <c r="G164" s="203"/>
      <c r="H164" s="289" t="s">
        <v>338</v>
      </c>
    </row>
    <row r="165" spans="1:12" s="215" customFormat="1" ht="18" customHeight="1">
      <c r="A165" s="251" t="s">
        <v>81</v>
      </c>
      <c r="B165" s="252" t="s">
        <v>82</v>
      </c>
      <c r="C165" s="253" t="s">
        <v>5</v>
      </c>
      <c r="D165" s="253" t="s">
        <v>83</v>
      </c>
      <c r="E165" s="253" t="s">
        <v>84</v>
      </c>
      <c r="F165" s="253" t="s">
        <v>85</v>
      </c>
      <c r="G165" s="254" t="s">
        <v>86</v>
      </c>
      <c r="H165" s="254" t="s">
        <v>85</v>
      </c>
      <c r="I165" s="214"/>
      <c r="J165" s="214"/>
      <c r="K165" s="214"/>
      <c r="L165" s="214"/>
    </row>
    <row r="166" spans="1:8" ht="18" customHeight="1">
      <c r="A166" s="86"/>
      <c r="B166" s="87" t="s">
        <v>192</v>
      </c>
      <c r="C166" s="135">
        <v>100000</v>
      </c>
      <c r="D166" s="135"/>
      <c r="E166" s="135"/>
      <c r="F166" s="135">
        <v>100000</v>
      </c>
      <c r="G166" s="136">
        <v>99590</v>
      </c>
      <c r="H166" s="136">
        <v>410</v>
      </c>
    </row>
    <row r="167" spans="1:8" ht="18" customHeight="1">
      <c r="A167" s="86"/>
      <c r="B167" s="87" t="s">
        <v>128</v>
      </c>
      <c r="C167" s="135">
        <v>20000</v>
      </c>
      <c r="D167" s="135">
        <v>60000</v>
      </c>
      <c r="E167" s="135">
        <v>50000</v>
      </c>
      <c r="F167" s="135">
        <v>30000</v>
      </c>
      <c r="G167" s="136">
        <v>22040</v>
      </c>
      <c r="H167" s="136">
        <v>7960</v>
      </c>
    </row>
    <row r="168" spans="1:8" ht="18" customHeight="1">
      <c r="A168" s="86"/>
      <c r="B168" s="87"/>
      <c r="C168" s="133">
        <v>450000</v>
      </c>
      <c r="D168" s="133">
        <v>210000</v>
      </c>
      <c r="E168" s="133">
        <v>180000</v>
      </c>
      <c r="F168" s="133">
        <v>480000</v>
      </c>
      <c r="G168" s="134">
        <v>349936.83999999997</v>
      </c>
      <c r="H168" s="134">
        <v>130063.16</v>
      </c>
    </row>
    <row r="169" spans="1:8" ht="18" customHeight="1">
      <c r="A169" s="86" t="s">
        <v>130</v>
      </c>
      <c r="B169" s="87" t="s">
        <v>193</v>
      </c>
      <c r="C169" s="135">
        <v>60000</v>
      </c>
      <c r="D169" s="135"/>
      <c r="E169" s="135"/>
      <c r="F169" s="135">
        <v>60000</v>
      </c>
      <c r="G169" s="136">
        <v>33727</v>
      </c>
      <c r="H169" s="136">
        <v>26273</v>
      </c>
    </row>
    <row r="170" spans="1:8" ht="18" customHeight="1">
      <c r="A170" s="86"/>
      <c r="B170" s="87" t="s">
        <v>167</v>
      </c>
      <c r="C170" s="135">
        <v>10000</v>
      </c>
      <c r="D170" s="135"/>
      <c r="E170" s="135">
        <v>10000</v>
      </c>
      <c r="F170" s="135">
        <v>0</v>
      </c>
      <c r="G170" s="136">
        <v>0</v>
      </c>
      <c r="H170" s="136">
        <v>0</v>
      </c>
    </row>
    <row r="171" spans="1:8" ht="18" customHeight="1">
      <c r="A171" s="86"/>
      <c r="B171" s="87" t="s">
        <v>194</v>
      </c>
      <c r="C171" s="135">
        <v>60000</v>
      </c>
      <c r="D171" s="135">
        <v>100000</v>
      </c>
      <c r="E171" s="135"/>
      <c r="F171" s="135">
        <v>160000</v>
      </c>
      <c r="G171" s="136">
        <v>131030</v>
      </c>
      <c r="H171" s="136">
        <v>28970</v>
      </c>
    </row>
    <row r="172" spans="1:8" ht="18" customHeight="1">
      <c r="A172" s="86"/>
      <c r="B172" s="87"/>
      <c r="C172" s="133">
        <v>130000</v>
      </c>
      <c r="D172" s="133">
        <v>100000</v>
      </c>
      <c r="E172" s="133">
        <v>10000</v>
      </c>
      <c r="F172" s="133">
        <v>220000</v>
      </c>
      <c r="G172" s="134">
        <v>164757</v>
      </c>
      <c r="H172" s="134">
        <v>55243</v>
      </c>
    </row>
    <row r="173" spans="1:8" ht="18" customHeight="1">
      <c r="A173" s="86" t="s">
        <v>140</v>
      </c>
      <c r="B173" s="87" t="s">
        <v>170</v>
      </c>
      <c r="C173" s="135">
        <v>12000</v>
      </c>
      <c r="D173" s="135"/>
      <c r="E173" s="135"/>
      <c r="F173" s="135">
        <v>12000</v>
      </c>
      <c r="G173" s="136">
        <v>10733.69</v>
      </c>
      <c r="H173" s="136">
        <v>1266.3099999999995</v>
      </c>
    </row>
    <row r="174" spans="1:8" ht="18" customHeight="1">
      <c r="A174" s="86"/>
      <c r="B174" s="87"/>
      <c r="C174" s="135">
        <v>12000</v>
      </c>
      <c r="D174" s="135">
        <v>0</v>
      </c>
      <c r="E174" s="135">
        <v>0</v>
      </c>
      <c r="F174" s="135">
        <v>12000</v>
      </c>
      <c r="G174" s="136">
        <v>10733.69</v>
      </c>
      <c r="H174" s="136">
        <v>1266.3099999999995</v>
      </c>
    </row>
    <row r="175" spans="1:8" ht="18" customHeight="1">
      <c r="A175" s="86" t="s">
        <v>195</v>
      </c>
      <c r="B175" s="87" t="s">
        <v>196</v>
      </c>
      <c r="C175" s="135">
        <v>27500</v>
      </c>
      <c r="D175" s="135"/>
      <c r="E175" s="135"/>
      <c r="F175" s="135">
        <v>27500</v>
      </c>
      <c r="G175" s="136">
        <v>27000</v>
      </c>
      <c r="H175" s="136">
        <v>500</v>
      </c>
    </row>
    <row r="176" spans="1:8" ht="18" customHeight="1">
      <c r="A176" s="87" t="s">
        <v>171</v>
      </c>
      <c r="B176" s="87" t="s">
        <v>197</v>
      </c>
      <c r="C176" s="135">
        <v>24000</v>
      </c>
      <c r="D176" s="135"/>
      <c r="E176" s="135"/>
      <c r="F176" s="135">
        <v>24000</v>
      </c>
      <c r="G176" s="136">
        <v>22000</v>
      </c>
      <c r="H176" s="136">
        <v>2000</v>
      </c>
    </row>
    <row r="177" spans="1:8" ht="18" customHeight="1">
      <c r="A177" s="86"/>
      <c r="B177" s="87" t="s">
        <v>198</v>
      </c>
      <c r="C177" s="135">
        <v>7500</v>
      </c>
      <c r="D177" s="135"/>
      <c r="E177" s="135"/>
      <c r="F177" s="135">
        <v>7500</v>
      </c>
      <c r="G177" s="136">
        <v>7200</v>
      </c>
      <c r="H177" s="136">
        <v>300</v>
      </c>
    </row>
    <row r="178" spans="1:8" ht="18" customHeight="1">
      <c r="A178" s="86"/>
      <c r="B178" s="87" t="s">
        <v>199</v>
      </c>
      <c r="C178" s="135">
        <v>15000</v>
      </c>
      <c r="D178" s="135"/>
      <c r="E178" s="135"/>
      <c r="F178" s="135">
        <v>15000</v>
      </c>
      <c r="G178" s="136">
        <v>14500</v>
      </c>
      <c r="H178" s="136">
        <v>500</v>
      </c>
    </row>
    <row r="179" spans="1:8" ht="18" customHeight="1">
      <c r="A179" s="87" t="s">
        <v>319</v>
      </c>
      <c r="B179" s="87" t="s">
        <v>201</v>
      </c>
      <c r="C179" s="135">
        <v>26000</v>
      </c>
      <c r="D179" s="135"/>
      <c r="E179" s="135">
        <v>17000</v>
      </c>
      <c r="F179" s="135">
        <v>9000</v>
      </c>
      <c r="G179" s="136">
        <v>0</v>
      </c>
      <c r="H179" s="136">
        <v>9000</v>
      </c>
    </row>
    <row r="180" spans="1:8" ht="18" customHeight="1">
      <c r="A180" s="87" t="s">
        <v>202</v>
      </c>
      <c r="B180" s="87" t="s">
        <v>203</v>
      </c>
      <c r="C180" s="135">
        <v>16000</v>
      </c>
      <c r="D180" s="135"/>
      <c r="E180" s="135"/>
      <c r="F180" s="135">
        <v>16000</v>
      </c>
      <c r="G180" s="136">
        <v>16000</v>
      </c>
      <c r="H180" s="136">
        <v>0</v>
      </c>
    </row>
    <row r="181" spans="1:8" ht="18" customHeight="1">
      <c r="A181" s="87"/>
      <c r="B181" s="87" t="s">
        <v>204</v>
      </c>
      <c r="C181" s="135"/>
      <c r="D181" s="135">
        <v>17000</v>
      </c>
      <c r="E181" s="135"/>
      <c r="F181" s="135">
        <v>17000</v>
      </c>
      <c r="G181" s="136">
        <v>17000</v>
      </c>
      <c r="H181" s="136">
        <v>0</v>
      </c>
    </row>
    <row r="182" spans="1:8" ht="18" customHeight="1">
      <c r="A182" s="87" t="s">
        <v>205</v>
      </c>
      <c r="B182" s="87" t="s">
        <v>206</v>
      </c>
      <c r="C182" s="135">
        <v>200000</v>
      </c>
      <c r="D182" s="135"/>
      <c r="E182" s="135"/>
      <c r="F182" s="135">
        <v>200000</v>
      </c>
      <c r="G182" s="136">
        <v>200000</v>
      </c>
      <c r="H182" s="136">
        <v>0</v>
      </c>
    </row>
    <row r="183" spans="1:8" ht="18" customHeight="1">
      <c r="A183" s="87"/>
      <c r="B183" s="87"/>
      <c r="C183" s="135">
        <v>316000</v>
      </c>
      <c r="D183" s="135">
        <v>17000</v>
      </c>
      <c r="E183" s="135">
        <v>17000</v>
      </c>
      <c r="F183" s="135">
        <v>316000</v>
      </c>
      <c r="G183" s="136">
        <v>303700</v>
      </c>
      <c r="H183" s="136">
        <v>12300</v>
      </c>
    </row>
    <row r="184" spans="1:8" ht="18" customHeight="1">
      <c r="A184" s="86" t="s">
        <v>207</v>
      </c>
      <c r="B184" s="87" t="s">
        <v>208</v>
      </c>
      <c r="C184" s="135">
        <v>200000</v>
      </c>
      <c r="D184" s="135"/>
      <c r="E184" s="135">
        <v>200000</v>
      </c>
      <c r="F184" s="135">
        <v>0</v>
      </c>
      <c r="G184" s="136">
        <v>0</v>
      </c>
      <c r="H184" s="136">
        <v>0</v>
      </c>
    </row>
    <row r="185" spans="1:8" ht="18" customHeight="1">
      <c r="A185" s="86"/>
      <c r="B185" s="87" t="s">
        <v>209</v>
      </c>
      <c r="C185" s="135"/>
      <c r="D185" s="135">
        <v>300000</v>
      </c>
      <c r="E185" s="135"/>
      <c r="F185" s="135">
        <v>300000</v>
      </c>
      <c r="G185" s="136">
        <v>0</v>
      </c>
      <c r="H185" s="136">
        <v>300000</v>
      </c>
    </row>
    <row r="186" spans="1:8" ht="18" customHeight="1">
      <c r="A186" s="86"/>
      <c r="B186" s="87"/>
      <c r="C186" s="133">
        <v>200000</v>
      </c>
      <c r="D186" s="133">
        <v>300000</v>
      </c>
      <c r="E186" s="133">
        <v>200000</v>
      </c>
      <c r="F186" s="133">
        <v>300000</v>
      </c>
      <c r="G186" s="134">
        <v>0</v>
      </c>
      <c r="H186" s="134">
        <v>300000</v>
      </c>
    </row>
    <row r="187" spans="1:8" ht="18" customHeight="1">
      <c r="A187" s="263"/>
      <c r="B187" s="263"/>
      <c r="C187" s="133">
        <v>2665536</v>
      </c>
      <c r="D187" s="133">
        <v>643500</v>
      </c>
      <c r="E187" s="133">
        <v>583500</v>
      </c>
      <c r="F187" s="133">
        <v>2725536</v>
      </c>
      <c r="G187" s="134">
        <v>1595040.5299999998</v>
      </c>
      <c r="H187" s="134">
        <v>1130495.4700000002</v>
      </c>
    </row>
    <row r="188" spans="1:8" ht="18" customHeight="1">
      <c r="A188" s="88" t="s">
        <v>210</v>
      </c>
      <c r="B188" s="264"/>
      <c r="C188" s="139"/>
      <c r="D188" s="139"/>
      <c r="E188" s="139"/>
      <c r="F188" s="139"/>
      <c r="G188" s="223"/>
      <c r="H188" s="223"/>
    </row>
    <row r="189" spans="1:8" ht="18" customHeight="1">
      <c r="A189" s="88" t="s">
        <v>109</v>
      </c>
      <c r="B189" s="89" t="s">
        <v>105</v>
      </c>
      <c r="C189" s="139">
        <v>1263324</v>
      </c>
      <c r="D189" s="139"/>
      <c r="E189" s="139"/>
      <c r="F189" s="139">
        <v>1263324</v>
      </c>
      <c r="G189" s="140">
        <v>1215628</v>
      </c>
      <c r="H189" s="140">
        <v>47696</v>
      </c>
    </row>
    <row r="190" spans="1:8" ht="18" customHeight="1">
      <c r="A190" s="88"/>
      <c r="B190" s="89" t="s">
        <v>211</v>
      </c>
      <c r="C190" s="139">
        <v>42000</v>
      </c>
      <c r="D190" s="139"/>
      <c r="E190" s="139"/>
      <c r="F190" s="139">
        <v>42000</v>
      </c>
      <c r="G190" s="140">
        <v>17500</v>
      </c>
      <c r="H190" s="140">
        <v>24500</v>
      </c>
    </row>
    <row r="191" spans="1:8" ht="18" customHeight="1">
      <c r="A191" s="88"/>
      <c r="B191" s="89" t="s">
        <v>154</v>
      </c>
      <c r="C191" s="139">
        <v>432000</v>
      </c>
      <c r="D191" s="139"/>
      <c r="E191" s="139"/>
      <c r="F191" s="139">
        <v>432000</v>
      </c>
      <c r="G191" s="140">
        <v>414000</v>
      </c>
      <c r="H191" s="140">
        <v>18000</v>
      </c>
    </row>
    <row r="192" spans="1:8" ht="18" customHeight="1">
      <c r="A192" s="88"/>
      <c r="B192" s="89" t="s">
        <v>212</v>
      </c>
      <c r="C192" s="139">
        <v>48000</v>
      </c>
      <c r="D192" s="139"/>
      <c r="E192" s="139"/>
      <c r="F192" s="139">
        <v>48000</v>
      </c>
      <c r="G192" s="140">
        <v>46000</v>
      </c>
      <c r="H192" s="140">
        <v>2000</v>
      </c>
    </row>
    <row r="193" spans="1:8" ht="18" customHeight="1">
      <c r="A193" s="88"/>
      <c r="B193" s="88"/>
      <c r="C193" s="137">
        <v>1785324</v>
      </c>
      <c r="D193" s="137">
        <v>0</v>
      </c>
      <c r="E193" s="137">
        <v>0</v>
      </c>
      <c r="F193" s="137">
        <v>1785324</v>
      </c>
      <c r="G193" s="138">
        <v>1693128</v>
      </c>
      <c r="H193" s="138">
        <v>92196</v>
      </c>
    </row>
    <row r="194" spans="1:8" ht="18" customHeight="1">
      <c r="A194" s="88" t="s">
        <v>117</v>
      </c>
      <c r="B194" s="89" t="s">
        <v>213</v>
      </c>
      <c r="C194" s="139">
        <v>40000</v>
      </c>
      <c r="D194" s="139"/>
      <c r="E194" s="139"/>
      <c r="F194" s="139">
        <v>40000</v>
      </c>
      <c r="G194" s="140">
        <v>32810</v>
      </c>
      <c r="H194" s="140">
        <v>7190</v>
      </c>
    </row>
    <row r="195" spans="1:8" ht="18" customHeight="1">
      <c r="A195" s="88"/>
      <c r="B195" s="89" t="s">
        <v>214</v>
      </c>
      <c r="C195" s="139">
        <v>60000</v>
      </c>
      <c r="D195" s="139"/>
      <c r="E195" s="139"/>
      <c r="F195" s="139">
        <v>60000</v>
      </c>
      <c r="G195" s="140">
        <v>57456</v>
      </c>
      <c r="H195" s="140">
        <v>2544</v>
      </c>
    </row>
    <row r="196" spans="1:8" ht="18" customHeight="1">
      <c r="A196" s="88"/>
      <c r="B196" s="89" t="s">
        <v>215</v>
      </c>
      <c r="C196" s="139">
        <v>70000</v>
      </c>
      <c r="D196" s="139"/>
      <c r="E196" s="139"/>
      <c r="F196" s="139">
        <v>70000</v>
      </c>
      <c r="G196" s="140">
        <v>69275</v>
      </c>
      <c r="H196" s="140">
        <v>725</v>
      </c>
    </row>
    <row r="197" spans="1:8" ht="18" customHeight="1">
      <c r="A197" s="204"/>
      <c r="B197" s="205"/>
      <c r="C197" s="187"/>
      <c r="D197" s="187"/>
      <c r="E197" s="187"/>
      <c r="F197" s="187"/>
      <c r="G197" s="206"/>
      <c r="H197" s="290" t="s">
        <v>339</v>
      </c>
    </row>
    <row r="198" spans="1:12" s="215" customFormat="1" ht="18" customHeight="1">
      <c r="A198" s="251" t="s">
        <v>81</v>
      </c>
      <c r="B198" s="252" t="s">
        <v>82</v>
      </c>
      <c r="C198" s="253" t="s">
        <v>5</v>
      </c>
      <c r="D198" s="253" t="s">
        <v>83</v>
      </c>
      <c r="E198" s="253" t="s">
        <v>84</v>
      </c>
      <c r="F198" s="253" t="s">
        <v>85</v>
      </c>
      <c r="G198" s="254" t="s">
        <v>86</v>
      </c>
      <c r="H198" s="254" t="s">
        <v>85</v>
      </c>
      <c r="I198" s="214"/>
      <c r="J198" s="214"/>
      <c r="K198" s="214"/>
      <c r="L198" s="214"/>
    </row>
    <row r="199" spans="1:8" ht="18" customHeight="1">
      <c r="A199" s="88"/>
      <c r="B199" s="89" t="s">
        <v>216</v>
      </c>
      <c r="C199" s="139">
        <v>150000</v>
      </c>
      <c r="D199" s="139"/>
      <c r="E199" s="139"/>
      <c r="F199" s="139">
        <v>150000</v>
      </c>
      <c r="G199" s="140">
        <v>149304</v>
      </c>
      <c r="H199" s="140">
        <v>696</v>
      </c>
    </row>
    <row r="200" spans="1:8" ht="18" customHeight="1">
      <c r="A200" s="88"/>
      <c r="B200" s="89" t="s">
        <v>217</v>
      </c>
      <c r="C200" s="139">
        <v>50000</v>
      </c>
      <c r="D200" s="139"/>
      <c r="E200" s="139">
        <v>2500</v>
      </c>
      <c r="F200" s="139">
        <v>47500</v>
      </c>
      <c r="G200" s="140">
        <v>47415</v>
      </c>
      <c r="H200" s="140">
        <v>85</v>
      </c>
    </row>
    <row r="201" spans="1:8" ht="18" customHeight="1">
      <c r="A201" s="88"/>
      <c r="B201" s="89" t="s">
        <v>22</v>
      </c>
      <c r="C201" s="139">
        <v>10000</v>
      </c>
      <c r="D201" s="139"/>
      <c r="E201" s="139">
        <v>10000</v>
      </c>
      <c r="F201" s="139">
        <v>0</v>
      </c>
      <c r="G201" s="140">
        <v>0</v>
      </c>
      <c r="H201" s="140">
        <v>0</v>
      </c>
    </row>
    <row r="202" spans="1:8" ht="18" customHeight="1">
      <c r="A202" s="88"/>
      <c r="B202" s="89" t="s">
        <v>24</v>
      </c>
      <c r="C202" s="139">
        <v>10000</v>
      </c>
      <c r="D202" s="139"/>
      <c r="E202" s="139">
        <v>10000</v>
      </c>
      <c r="F202" s="139">
        <v>0</v>
      </c>
      <c r="G202" s="140">
        <v>0</v>
      </c>
      <c r="H202" s="140">
        <v>0</v>
      </c>
    </row>
    <row r="203" spans="1:8" ht="18" customHeight="1">
      <c r="A203" s="88"/>
      <c r="B203" s="89" t="s">
        <v>218</v>
      </c>
      <c r="C203" s="139">
        <v>10000</v>
      </c>
      <c r="D203" s="139"/>
      <c r="E203" s="139">
        <v>10000</v>
      </c>
      <c r="F203" s="139">
        <v>0</v>
      </c>
      <c r="G203" s="140">
        <v>0</v>
      </c>
      <c r="H203" s="140">
        <v>0</v>
      </c>
    </row>
    <row r="204" spans="1:8" ht="18" customHeight="1">
      <c r="A204" s="88"/>
      <c r="B204" s="89" t="s">
        <v>219</v>
      </c>
      <c r="C204" s="139">
        <v>30000</v>
      </c>
      <c r="D204" s="139"/>
      <c r="E204" s="139">
        <v>30000</v>
      </c>
      <c r="F204" s="139">
        <v>0</v>
      </c>
      <c r="G204" s="140">
        <v>0</v>
      </c>
      <c r="H204" s="140">
        <v>0</v>
      </c>
    </row>
    <row r="205" spans="1:8" ht="18" customHeight="1">
      <c r="A205" s="88"/>
      <c r="B205" s="89" t="s">
        <v>25</v>
      </c>
      <c r="C205" s="139">
        <v>50000</v>
      </c>
      <c r="D205" s="139"/>
      <c r="E205" s="139">
        <v>40000</v>
      </c>
      <c r="F205" s="139">
        <v>10000</v>
      </c>
      <c r="G205" s="140">
        <v>0</v>
      </c>
      <c r="H205" s="140">
        <v>10000</v>
      </c>
    </row>
    <row r="206" spans="1:8" ht="18" customHeight="1">
      <c r="A206" s="88"/>
      <c r="B206" s="89" t="s">
        <v>220</v>
      </c>
      <c r="C206" s="139">
        <v>20000</v>
      </c>
      <c r="D206" s="139"/>
      <c r="E206" s="139">
        <v>20000</v>
      </c>
      <c r="F206" s="139">
        <v>0</v>
      </c>
      <c r="G206" s="140">
        <v>0</v>
      </c>
      <c r="H206" s="140">
        <v>0</v>
      </c>
    </row>
    <row r="207" spans="1:8" ht="18" customHeight="1">
      <c r="A207" s="88"/>
      <c r="B207" s="89" t="s">
        <v>20</v>
      </c>
      <c r="C207" s="139">
        <v>50000</v>
      </c>
      <c r="D207" s="139"/>
      <c r="E207" s="139"/>
      <c r="F207" s="139">
        <v>50000</v>
      </c>
      <c r="G207" s="140">
        <v>27990</v>
      </c>
      <c r="H207" s="140">
        <v>22010</v>
      </c>
    </row>
    <row r="208" spans="1:8" ht="18" customHeight="1">
      <c r="A208" s="88"/>
      <c r="B208" s="89" t="s">
        <v>221</v>
      </c>
      <c r="C208" s="139">
        <v>30000</v>
      </c>
      <c r="D208" s="139"/>
      <c r="E208" s="139"/>
      <c r="F208" s="139">
        <v>30000</v>
      </c>
      <c r="G208" s="140">
        <v>29842</v>
      </c>
      <c r="H208" s="140">
        <v>158</v>
      </c>
    </row>
    <row r="209" spans="1:8" ht="18" customHeight="1">
      <c r="A209" s="89"/>
      <c r="B209" s="89" t="s">
        <v>222</v>
      </c>
      <c r="C209" s="139">
        <v>80000</v>
      </c>
      <c r="D209" s="139"/>
      <c r="E209" s="139">
        <v>50000</v>
      </c>
      <c r="F209" s="139">
        <v>30000</v>
      </c>
      <c r="G209" s="140">
        <v>18900</v>
      </c>
      <c r="H209" s="140">
        <v>11100</v>
      </c>
    </row>
    <row r="210" spans="1:8" ht="18" customHeight="1">
      <c r="A210" s="89"/>
      <c r="B210" s="89" t="s">
        <v>223</v>
      </c>
      <c r="C210" s="139">
        <v>273700</v>
      </c>
      <c r="D210" s="139"/>
      <c r="E210" s="139"/>
      <c r="F210" s="139">
        <v>273700</v>
      </c>
      <c r="G210" s="140">
        <v>266900</v>
      </c>
      <c r="H210" s="140">
        <v>6800</v>
      </c>
    </row>
    <row r="211" spans="1:12" s="1" customFormat="1" ht="40.5" customHeight="1">
      <c r="A211" s="256"/>
      <c r="B211" s="257" t="s">
        <v>224</v>
      </c>
      <c r="C211" s="258">
        <v>788900</v>
      </c>
      <c r="D211" s="258"/>
      <c r="E211" s="258"/>
      <c r="F211" s="258">
        <v>788900</v>
      </c>
      <c r="G211" s="259">
        <v>750100</v>
      </c>
      <c r="H211" s="259">
        <v>38800</v>
      </c>
      <c r="I211" s="210"/>
      <c r="J211" s="210"/>
      <c r="K211" s="210"/>
      <c r="L211" s="210"/>
    </row>
    <row r="212" spans="1:8" ht="18" customHeight="1">
      <c r="A212" s="88"/>
      <c r="B212" s="89" t="s">
        <v>23</v>
      </c>
      <c r="C212" s="139">
        <v>80000</v>
      </c>
      <c r="D212" s="139"/>
      <c r="E212" s="139">
        <v>40000</v>
      </c>
      <c r="F212" s="139">
        <v>40000</v>
      </c>
      <c r="G212" s="140">
        <v>35680</v>
      </c>
      <c r="H212" s="140">
        <v>4320</v>
      </c>
    </row>
    <row r="213" spans="1:8" ht="18" customHeight="1">
      <c r="A213" s="88"/>
      <c r="B213" s="89"/>
      <c r="C213" s="137">
        <v>1802600</v>
      </c>
      <c r="D213" s="137">
        <v>0</v>
      </c>
      <c r="E213" s="137">
        <v>172500</v>
      </c>
      <c r="F213" s="137">
        <v>1590100</v>
      </c>
      <c r="G213" s="138">
        <v>1449992</v>
      </c>
      <c r="H213" s="138">
        <v>104428</v>
      </c>
    </row>
    <row r="214" spans="1:8" ht="18" customHeight="1">
      <c r="A214" s="88" t="s">
        <v>130</v>
      </c>
      <c r="B214" s="89" t="s">
        <v>133</v>
      </c>
      <c r="C214" s="139">
        <v>80000</v>
      </c>
      <c r="D214" s="139"/>
      <c r="E214" s="139"/>
      <c r="F214" s="139">
        <v>80000</v>
      </c>
      <c r="G214" s="140">
        <v>30390</v>
      </c>
      <c r="H214" s="140">
        <v>49610</v>
      </c>
    </row>
    <row r="215" spans="1:8" ht="18" customHeight="1">
      <c r="A215" s="89" t="s">
        <v>150</v>
      </c>
      <c r="B215" s="89" t="s">
        <v>225</v>
      </c>
      <c r="C215" s="139">
        <v>2190217</v>
      </c>
      <c r="D215" s="139"/>
      <c r="E215" s="139"/>
      <c r="F215" s="139">
        <v>2190217</v>
      </c>
      <c r="G215" s="140">
        <v>1552667.56</v>
      </c>
      <c r="H215" s="140">
        <v>637549.44</v>
      </c>
    </row>
    <row r="216" spans="1:8" ht="18" customHeight="1">
      <c r="A216" s="88"/>
      <c r="B216" s="89"/>
      <c r="C216" s="137">
        <v>2270217</v>
      </c>
      <c r="D216" s="137">
        <v>0</v>
      </c>
      <c r="E216" s="137">
        <v>0</v>
      </c>
      <c r="F216" s="137">
        <v>2270217</v>
      </c>
      <c r="G216" s="138">
        <v>1583057.56</v>
      </c>
      <c r="H216" s="138">
        <v>687159.44</v>
      </c>
    </row>
    <row r="217" spans="1:8" ht="18" customHeight="1">
      <c r="A217" s="88" t="s">
        <v>150</v>
      </c>
      <c r="B217" s="89" t="s">
        <v>151</v>
      </c>
      <c r="C217" s="139">
        <v>3928000</v>
      </c>
      <c r="D217" s="139"/>
      <c r="E217" s="139"/>
      <c r="F217" s="139">
        <v>3928000</v>
      </c>
      <c r="G217" s="140">
        <v>3840000</v>
      </c>
      <c r="H217" s="140">
        <v>88000</v>
      </c>
    </row>
    <row r="218" spans="1:8" ht="18" customHeight="1">
      <c r="A218" s="88"/>
      <c r="B218" s="89"/>
      <c r="C218" s="137">
        <v>3928000</v>
      </c>
      <c r="D218" s="137">
        <v>0</v>
      </c>
      <c r="E218" s="137">
        <v>0</v>
      </c>
      <c r="F218" s="137">
        <v>3928000</v>
      </c>
      <c r="G218" s="138">
        <v>3840000</v>
      </c>
      <c r="H218" s="138">
        <v>88000</v>
      </c>
    </row>
    <row r="219" spans="1:8" ht="18" customHeight="1">
      <c r="A219" s="260"/>
      <c r="B219" s="260"/>
      <c r="C219" s="137">
        <v>9786141</v>
      </c>
      <c r="D219" s="137">
        <v>0</v>
      </c>
      <c r="E219" s="137">
        <v>172500</v>
      </c>
      <c r="F219" s="137">
        <v>9573641</v>
      </c>
      <c r="G219" s="138">
        <v>8566177.56</v>
      </c>
      <c r="H219" s="138">
        <v>971783.44</v>
      </c>
    </row>
    <row r="220" spans="1:8" ht="18" customHeight="1">
      <c r="A220" s="255"/>
      <c r="B220" s="261" t="s">
        <v>226</v>
      </c>
      <c r="C220" s="262"/>
      <c r="D220" s="143"/>
      <c r="E220" s="143"/>
      <c r="F220" s="262"/>
      <c r="G220" s="223"/>
      <c r="H220" s="223"/>
    </row>
    <row r="221" spans="1:8" ht="18" customHeight="1">
      <c r="A221" s="90" t="s">
        <v>98</v>
      </c>
      <c r="B221" s="91" t="s">
        <v>153</v>
      </c>
      <c r="C221" s="143">
        <v>611088</v>
      </c>
      <c r="D221" s="143"/>
      <c r="E221" s="143"/>
      <c r="F221" s="143">
        <v>611088</v>
      </c>
      <c r="G221" s="144">
        <v>382740</v>
      </c>
      <c r="H221" s="144">
        <v>228348</v>
      </c>
    </row>
    <row r="222" spans="1:8" ht="18" customHeight="1">
      <c r="A222" s="90"/>
      <c r="B222" s="91" t="s">
        <v>106</v>
      </c>
      <c r="C222" s="143">
        <v>42000</v>
      </c>
      <c r="D222" s="143"/>
      <c r="E222" s="143"/>
      <c r="F222" s="143">
        <v>42000</v>
      </c>
      <c r="G222" s="144">
        <v>42000</v>
      </c>
      <c r="H222" s="144">
        <v>0</v>
      </c>
    </row>
    <row r="223" spans="1:8" ht="18" customHeight="1">
      <c r="A223" s="90"/>
      <c r="B223" s="91"/>
      <c r="C223" s="141">
        <v>653088</v>
      </c>
      <c r="D223" s="141"/>
      <c r="E223" s="141">
        <v>0</v>
      </c>
      <c r="F223" s="141">
        <v>653088</v>
      </c>
      <c r="G223" s="142">
        <v>424740</v>
      </c>
      <c r="H223" s="142">
        <v>228348</v>
      </c>
    </row>
    <row r="224" spans="1:8" ht="18" customHeight="1">
      <c r="A224" s="90"/>
      <c r="B224" s="91" t="s">
        <v>154</v>
      </c>
      <c r="C224" s="143">
        <v>1747212</v>
      </c>
      <c r="D224" s="143"/>
      <c r="E224" s="143"/>
      <c r="F224" s="143">
        <v>1747212</v>
      </c>
      <c r="G224" s="144">
        <v>1667469</v>
      </c>
      <c r="H224" s="144">
        <v>79743</v>
      </c>
    </row>
    <row r="225" spans="1:8" ht="18" customHeight="1">
      <c r="A225" s="90"/>
      <c r="B225" s="91" t="s">
        <v>227</v>
      </c>
      <c r="C225" s="143">
        <v>210000</v>
      </c>
      <c r="D225" s="143"/>
      <c r="E225" s="143"/>
      <c r="F225" s="143">
        <v>210000</v>
      </c>
      <c r="G225" s="144">
        <v>200467</v>
      </c>
      <c r="H225" s="144">
        <v>9533</v>
      </c>
    </row>
    <row r="226" spans="1:8" ht="18" customHeight="1">
      <c r="A226" s="90"/>
      <c r="B226" s="91"/>
      <c r="C226" s="141">
        <v>1957212</v>
      </c>
      <c r="D226" s="141">
        <v>0</v>
      </c>
      <c r="E226" s="141">
        <v>0</v>
      </c>
      <c r="F226" s="141">
        <v>1957212</v>
      </c>
      <c r="G226" s="142">
        <v>1867936</v>
      </c>
      <c r="H226" s="142">
        <v>89276</v>
      </c>
    </row>
    <row r="227" spans="1:8" ht="18" customHeight="1">
      <c r="A227" s="90"/>
      <c r="B227" s="91"/>
      <c r="C227" s="141">
        <v>2610300</v>
      </c>
      <c r="D227" s="141">
        <v>0</v>
      </c>
      <c r="E227" s="141">
        <v>0</v>
      </c>
      <c r="F227" s="141">
        <v>2610300</v>
      </c>
      <c r="G227" s="142">
        <v>2292676</v>
      </c>
      <c r="H227" s="142">
        <v>317624</v>
      </c>
    </row>
    <row r="228" spans="1:8" ht="18" customHeight="1">
      <c r="A228" s="92"/>
      <c r="B228" s="93"/>
      <c r="C228" s="145"/>
      <c r="D228" s="145"/>
      <c r="E228" s="145"/>
      <c r="F228" s="145"/>
      <c r="G228" s="146"/>
      <c r="H228" s="146"/>
    </row>
    <row r="229" spans="1:8" ht="18" customHeight="1">
      <c r="A229" s="92"/>
      <c r="B229" s="93"/>
      <c r="C229" s="145"/>
      <c r="D229" s="145"/>
      <c r="E229" s="145"/>
      <c r="F229" s="145"/>
      <c r="G229" s="146"/>
      <c r="H229" s="291" t="s">
        <v>340</v>
      </c>
    </row>
    <row r="230" spans="1:12" s="215" customFormat="1" ht="18" customHeight="1">
      <c r="A230" s="251" t="s">
        <v>81</v>
      </c>
      <c r="B230" s="252" t="s">
        <v>82</v>
      </c>
      <c r="C230" s="253" t="s">
        <v>5</v>
      </c>
      <c r="D230" s="253" t="s">
        <v>83</v>
      </c>
      <c r="E230" s="253" t="s">
        <v>84</v>
      </c>
      <c r="F230" s="253" t="s">
        <v>85</v>
      </c>
      <c r="G230" s="254" t="s">
        <v>86</v>
      </c>
      <c r="H230" s="254" t="s">
        <v>85</v>
      </c>
      <c r="I230" s="214"/>
      <c r="J230" s="214"/>
      <c r="K230" s="214"/>
      <c r="L230" s="214"/>
    </row>
    <row r="231" spans="1:8" ht="18" customHeight="1">
      <c r="A231" s="90" t="s">
        <v>27</v>
      </c>
      <c r="B231" s="91" t="s">
        <v>155</v>
      </c>
      <c r="C231" s="143">
        <v>200000</v>
      </c>
      <c r="D231" s="143">
        <v>60000</v>
      </c>
      <c r="E231" s="143">
        <v>60000</v>
      </c>
      <c r="F231" s="143">
        <v>200000</v>
      </c>
      <c r="G231" s="144">
        <v>0</v>
      </c>
      <c r="H231" s="144">
        <v>200000</v>
      </c>
    </row>
    <row r="232" spans="1:8" ht="18" customHeight="1">
      <c r="A232" s="90"/>
      <c r="B232" s="91" t="s">
        <v>185</v>
      </c>
      <c r="C232" s="143">
        <v>95000</v>
      </c>
      <c r="D232" s="143"/>
      <c r="E232" s="143"/>
      <c r="F232" s="143">
        <v>95000</v>
      </c>
      <c r="G232" s="144">
        <v>63360</v>
      </c>
      <c r="H232" s="144">
        <v>31640</v>
      </c>
    </row>
    <row r="233" spans="1:8" ht="18" customHeight="1">
      <c r="A233" s="90"/>
      <c r="B233" s="91" t="s">
        <v>186</v>
      </c>
      <c r="C233" s="143">
        <v>42000</v>
      </c>
      <c r="D233" s="143"/>
      <c r="E233" s="143"/>
      <c r="F233" s="143">
        <v>42000</v>
      </c>
      <c r="G233" s="144">
        <v>42000</v>
      </c>
      <c r="H233" s="144">
        <v>0</v>
      </c>
    </row>
    <row r="234" spans="1:8" ht="18" customHeight="1">
      <c r="A234" s="90"/>
      <c r="B234" s="91"/>
      <c r="C234" s="141">
        <v>337000</v>
      </c>
      <c r="D234" s="141">
        <v>60000</v>
      </c>
      <c r="E234" s="141">
        <v>60000</v>
      </c>
      <c r="F234" s="141">
        <v>337000</v>
      </c>
      <c r="G234" s="142">
        <v>105360</v>
      </c>
      <c r="H234" s="142">
        <v>231640</v>
      </c>
    </row>
    <row r="235" spans="1:8" ht="18" customHeight="1">
      <c r="A235" s="90" t="s">
        <v>117</v>
      </c>
      <c r="B235" s="91" t="s">
        <v>158</v>
      </c>
      <c r="C235" s="143">
        <v>150000</v>
      </c>
      <c r="D235" s="143">
        <v>95000</v>
      </c>
      <c r="E235" s="143"/>
      <c r="F235" s="143">
        <v>245000</v>
      </c>
      <c r="G235" s="144">
        <v>222530</v>
      </c>
      <c r="H235" s="144">
        <v>22470</v>
      </c>
    </row>
    <row r="236" spans="1:8" ht="18" customHeight="1">
      <c r="A236" s="90"/>
      <c r="B236" s="91" t="s">
        <v>124</v>
      </c>
      <c r="C236" s="143">
        <v>70000</v>
      </c>
      <c r="D236" s="143"/>
      <c r="E236" s="143"/>
      <c r="F236" s="143">
        <v>70000</v>
      </c>
      <c r="G236" s="144">
        <v>35074</v>
      </c>
      <c r="H236" s="144">
        <v>34926</v>
      </c>
    </row>
    <row r="237" spans="1:8" ht="18" customHeight="1">
      <c r="A237" s="90"/>
      <c r="B237" s="91" t="s">
        <v>228</v>
      </c>
      <c r="C237" s="143">
        <v>300000</v>
      </c>
      <c r="D237" s="143"/>
      <c r="E237" s="143"/>
      <c r="F237" s="143">
        <v>300000</v>
      </c>
      <c r="G237" s="144">
        <v>253786.25</v>
      </c>
      <c r="H237" s="144">
        <v>46213.75</v>
      </c>
    </row>
    <row r="238" spans="1:8" ht="18" customHeight="1">
      <c r="A238" s="90"/>
      <c r="B238" s="91" t="s">
        <v>229</v>
      </c>
      <c r="C238" s="143">
        <v>250000</v>
      </c>
      <c r="D238" s="143"/>
      <c r="E238" s="143">
        <v>245000</v>
      </c>
      <c r="F238" s="143">
        <v>5000</v>
      </c>
      <c r="G238" s="144">
        <v>0</v>
      </c>
      <c r="H238" s="144">
        <v>5000</v>
      </c>
    </row>
    <row r="239" spans="1:8" ht="18" customHeight="1">
      <c r="A239" s="90"/>
      <c r="B239" s="91" t="s">
        <v>230</v>
      </c>
      <c r="C239" s="143">
        <v>150000</v>
      </c>
      <c r="D239" s="143">
        <v>401000</v>
      </c>
      <c r="E239" s="143"/>
      <c r="F239" s="143">
        <v>551000</v>
      </c>
      <c r="G239" s="144">
        <v>549100</v>
      </c>
      <c r="H239" s="144">
        <v>1900</v>
      </c>
    </row>
    <row r="240" spans="1:8" ht="18" customHeight="1">
      <c r="A240" s="90"/>
      <c r="B240" s="91" t="s">
        <v>128</v>
      </c>
      <c r="C240" s="143">
        <v>20000</v>
      </c>
      <c r="D240" s="143"/>
      <c r="E240" s="143"/>
      <c r="F240" s="143">
        <v>20000</v>
      </c>
      <c r="G240" s="144">
        <v>8650</v>
      </c>
      <c r="H240" s="144">
        <v>11350</v>
      </c>
    </row>
    <row r="241" spans="1:8" ht="18" customHeight="1">
      <c r="A241" s="90"/>
      <c r="B241" s="91"/>
      <c r="C241" s="141">
        <v>940000</v>
      </c>
      <c r="D241" s="141">
        <v>496000</v>
      </c>
      <c r="E241" s="141">
        <v>245000</v>
      </c>
      <c r="F241" s="141">
        <v>1191000</v>
      </c>
      <c r="G241" s="142">
        <v>1069140.25</v>
      </c>
      <c r="H241" s="142">
        <v>121859.75</v>
      </c>
    </row>
    <row r="242" spans="1:8" ht="18" customHeight="1">
      <c r="A242" s="90" t="s">
        <v>140</v>
      </c>
      <c r="B242" s="91" t="s">
        <v>170</v>
      </c>
      <c r="C242" s="141">
        <v>15000</v>
      </c>
      <c r="D242" s="141"/>
      <c r="E242" s="141"/>
      <c r="F242" s="141">
        <v>15000</v>
      </c>
      <c r="G242" s="142"/>
      <c r="H242" s="142">
        <v>15000</v>
      </c>
    </row>
    <row r="243" spans="1:8" ht="18" customHeight="1">
      <c r="A243" s="90"/>
      <c r="B243" s="91"/>
      <c r="C243" s="141">
        <v>15000</v>
      </c>
      <c r="D243" s="141">
        <v>0</v>
      </c>
      <c r="E243" s="141">
        <v>0</v>
      </c>
      <c r="F243" s="141">
        <v>15000</v>
      </c>
      <c r="G243" s="142">
        <v>0</v>
      </c>
      <c r="H243" s="142">
        <v>15000</v>
      </c>
    </row>
    <row r="244" spans="1:8" ht="18" customHeight="1">
      <c r="A244" s="90" t="s">
        <v>130</v>
      </c>
      <c r="B244" s="91" t="s">
        <v>231</v>
      </c>
      <c r="C244" s="143">
        <v>25000</v>
      </c>
      <c r="D244" s="143"/>
      <c r="E244" s="143"/>
      <c r="F244" s="143">
        <v>25000</v>
      </c>
      <c r="G244" s="144">
        <v>12661</v>
      </c>
      <c r="H244" s="144">
        <v>12339</v>
      </c>
    </row>
    <row r="245" spans="1:8" ht="18" customHeight="1">
      <c r="A245" s="90"/>
      <c r="B245" s="91" t="s">
        <v>232</v>
      </c>
      <c r="C245" s="143">
        <v>30000</v>
      </c>
      <c r="D245" s="143"/>
      <c r="E245" s="143"/>
      <c r="F245" s="143">
        <v>30000</v>
      </c>
      <c r="G245" s="144">
        <v>0</v>
      </c>
      <c r="H245" s="144">
        <v>30000</v>
      </c>
    </row>
    <row r="246" spans="1:8" ht="18" customHeight="1">
      <c r="A246" s="90"/>
      <c r="B246" s="91" t="s">
        <v>233</v>
      </c>
      <c r="C246" s="143">
        <v>100000</v>
      </c>
      <c r="D246" s="143"/>
      <c r="E246" s="143"/>
      <c r="F246" s="143">
        <v>100000</v>
      </c>
      <c r="G246" s="144">
        <v>0</v>
      </c>
      <c r="H246" s="144">
        <v>100000</v>
      </c>
    </row>
    <row r="247" spans="1:8" ht="18" customHeight="1">
      <c r="A247" s="90"/>
      <c r="B247" s="91" t="s">
        <v>234</v>
      </c>
      <c r="C247" s="143">
        <v>5000</v>
      </c>
      <c r="D247" s="143"/>
      <c r="E247" s="143"/>
      <c r="F247" s="143">
        <v>5000</v>
      </c>
      <c r="G247" s="144">
        <v>0</v>
      </c>
      <c r="H247" s="144">
        <v>5000</v>
      </c>
    </row>
    <row r="248" spans="1:8" ht="18" customHeight="1">
      <c r="A248" s="90"/>
      <c r="B248" s="91" t="s">
        <v>168</v>
      </c>
      <c r="C248" s="143">
        <v>30000</v>
      </c>
      <c r="D248" s="143">
        <v>30000</v>
      </c>
      <c r="E248" s="143"/>
      <c r="F248" s="143">
        <v>60000</v>
      </c>
      <c r="G248" s="144">
        <v>36300</v>
      </c>
      <c r="H248" s="144">
        <v>23700</v>
      </c>
    </row>
    <row r="249" spans="1:8" ht="18" customHeight="1">
      <c r="A249" s="90"/>
      <c r="B249" s="91" t="s">
        <v>235</v>
      </c>
      <c r="C249" s="143"/>
      <c r="D249" s="143">
        <v>100000</v>
      </c>
      <c r="E249" s="143"/>
      <c r="F249" s="143">
        <v>100000</v>
      </c>
      <c r="G249" s="144">
        <v>99450</v>
      </c>
      <c r="H249" s="144">
        <v>550</v>
      </c>
    </row>
    <row r="250" spans="1:8" ht="18" customHeight="1">
      <c r="A250" s="90"/>
      <c r="B250" s="91"/>
      <c r="C250" s="141">
        <v>190000</v>
      </c>
      <c r="D250" s="141">
        <v>130000</v>
      </c>
      <c r="E250" s="141">
        <v>0</v>
      </c>
      <c r="F250" s="141">
        <v>320000</v>
      </c>
      <c r="G250" s="142">
        <v>148411</v>
      </c>
      <c r="H250" s="142">
        <v>171589</v>
      </c>
    </row>
    <row r="251" spans="1:8" ht="18" customHeight="1">
      <c r="A251" s="90" t="s">
        <v>146</v>
      </c>
      <c r="B251" s="91" t="s">
        <v>200</v>
      </c>
      <c r="C251" s="143">
        <v>80000</v>
      </c>
      <c r="D251" s="143"/>
      <c r="E251" s="143"/>
      <c r="F251" s="143">
        <v>80000</v>
      </c>
      <c r="G251" s="144">
        <v>0</v>
      </c>
      <c r="H251" s="144">
        <v>80000</v>
      </c>
    </row>
    <row r="252" spans="1:8" ht="18" customHeight="1">
      <c r="A252" s="90"/>
      <c r="B252" s="91" t="s">
        <v>173</v>
      </c>
      <c r="C252" s="143">
        <v>100000</v>
      </c>
      <c r="D252" s="143"/>
      <c r="E252" s="143"/>
      <c r="F252" s="143">
        <v>100000</v>
      </c>
      <c r="G252" s="144">
        <v>0</v>
      </c>
      <c r="H252" s="144">
        <v>100000</v>
      </c>
    </row>
    <row r="253" spans="1:8" ht="18" customHeight="1">
      <c r="A253" s="90"/>
      <c r="B253" s="91"/>
      <c r="C253" s="141">
        <v>180000</v>
      </c>
      <c r="D253" s="141">
        <v>0</v>
      </c>
      <c r="E253" s="141">
        <v>0</v>
      </c>
      <c r="F253" s="141">
        <v>180000</v>
      </c>
      <c r="G253" s="142">
        <v>0</v>
      </c>
      <c r="H253" s="142">
        <v>180000</v>
      </c>
    </row>
    <row r="254" spans="1:8" ht="18" customHeight="1">
      <c r="A254" s="90" t="s">
        <v>207</v>
      </c>
      <c r="B254" s="91" t="s">
        <v>236</v>
      </c>
      <c r="C254" s="143">
        <v>100000</v>
      </c>
      <c r="D254" s="143"/>
      <c r="E254" s="143"/>
      <c r="F254" s="143">
        <v>100000</v>
      </c>
      <c r="G254" s="144">
        <v>0</v>
      </c>
      <c r="H254" s="144">
        <v>100000</v>
      </c>
    </row>
    <row r="255" spans="1:8" ht="18" customHeight="1">
      <c r="A255" s="90"/>
      <c r="B255" s="91"/>
      <c r="C255" s="141">
        <v>100000</v>
      </c>
      <c r="D255" s="141"/>
      <c r="E255" s="141"/>
      <c r="F255" s="141">
        <v>100000</v>
      </c>
      <c r="G255" s="142"/>
      <c r="H255" s="142">
        <v>100000</v>
      </c>
    </row>
    <row r="256" spans="1:8" ht="18" customHeight="1">
      <c r="A256" s="255"/>
      <c r="B256" s="255"/>
      <c r="C256" s="141">
        <v>4372300</v>
      </c>
      <c r="D256" s="141">
        <v>686000</v>
      </c>
      <c r="E256" s="141">
        <v>305000</v>
      </c>
      <c r="F256" s="141">
        <v>4753300</v>
      </c>
      <c r="G256" s="142">
        <v>3615587.25</v>
      </c>
      <c r="H256" s="142">
        <v>1137712.75</v>
      </c>
    </row>
    <row r="257" spans="1:8" ht="18" customHeight="1">
      <c r="A257" s="304" t="s">
        <v>237</v>
      </c>
      <c r="B257" s="304"/>
      <c r="C257" s="147"/>
      <c r="D257" s="147"/>
      <c r="E257" s="147"/>
      <c r="F257" s="147"/>
      <c r="G257" s="223"/>
      <c r="H257" s="223"/>
    </row>
    <row r="258" spans="1:8" ht="18" customHeight="1">
      <c r="A258" s="94" t="s">
        <v>81</v>
      </c>
      <c r="B258" s="94" t="s">
        <v>82</v>
      </c>
      <c r="C258" s="147" t="s">
        <v>5</v>
      </c>
      <c r="D258" s="147" t="s">
        <v>83</v>
      </c>
      <c r="E258" s="147" t="s">
        <v>84</v>
      </c>
      <c r="F258" s="147" t="s">
        <v>85</v>
      </c>
      <c r="G258" s="148" t="s">
        <v>86</v>
      </c>
      <c r="H258" s="148" t="s">
        <v>85</v>
      </c>
    </row>
    <row r="259" spans="1:8" ht="18" customHeight="1">
      <c r="A259" s="94" t="s">
        <v>117</v>
      </c>
      <c r="B259" s="95" t="s">
        <v>238</v>
      </c>
      <c r="C259" s="149">
        <v>170000</v>
      </c>
      <c r="D259" s="149"/>
      <c r="E259" s="149"/>
      <c r="F259" s="149">
        <v>170000</v>
      </c>
      <c r="G259" s="150">
        <v>0</v>
      </c>
      <c r="H259" s="150">
        <v>170000</v>
      </c>
    </row>
    <row r="260" spans="1:8" ht="18" customHeight="1">
      <c r="A260" s="96"/>
      <c r="B260" s="95" t="s">
        <v>239</v>
      </c>
      <c r="C260" s="149">
        <v>30000</v>
      </c>
      <c r="D260" s="149"/>
      <c r="E260" s="149"/>
      <c r="F260" s="149">
        <v>30000</v>
      </c>
      <c r="G260" s="150">
        <v>0</v>
      </c>
      <c r="H260" s="150">
        <v>30000</v>
      </c>
    </row>
    <row r="261" spans="1:8" ht="18" customHeight="1">
      <c r="A261" s="94"/>
      <c r="B261" s="95"/>
      <c r="C261" s="147">
        <v>200000</v>
      </c>
      <c r="D261" s="147">
        <v>0</v>
      </c>
      <c r="E261" s="147">
        <v>0</v>
      </c>
      <c r="F261" s="147">
        <v>200000</v>
      </c>
      <c r="G261" s="148">
        <v>0</v>
      </c>
      <c r="H261" s="148">
        <v>200000</v>
      </c>
    </row>
    <row r="262" spans="1:8" ht="18" customHeight="1">
      <c r="A262" s="196"/>
      <c r="B262" s="196"/>
      <c r="C262" s="193"/>
      <c r="D262" s="193"/>
      <c r="E262" s="193"/>
      <c r="F262" s="193"/>
      <c r="G262" s="193"/>
      <c r="H262" s="292" t="s">
        <v>341</v>
      </c>
    </row>
    <row r="263" spans="1:8" ht="18" customHeight="1">
      <c r="A263" s="305" t="s">
        <v>240</v>
      </c>
      <c r="B263" s="305"/>
      <c r="C263" s="207"/>
      <c r="D263" s="188"/>
      <c r="E263" s="188"/>
      <c r="F263" s="207"/>
      <c r="G263" s="193"/>
      <c r="H263" s="193"/>
    </row>
    <row r="264" spans="1:12" s="215" customFormat="1" ht="18" customHeight="1">
      <c r="A264" s="241" t="s">
        <v>81</v>
      </c>
      <c r="B264" s="242" t="s">
        <v>82</v>
      </c>
      <c r="C264" s="243" t="s">
        <v>5</v>
      </c>
      <c r="D264" s="243" t="s">
        <v>83</v>
      </c>
      <c r="E264" s="243" t="s">
        <v>84</v>
      </c>
      <c r="F264" s="243" t="s">
        <v>85</v>
      </c>
      <c r="G264" s="244" t="s">
        <v>86</v>
      </c>
      <c r="H264" s="244" t="s">
        <v>85</v>
      </c>
      <c r="I264" s="214"/>
      <c r="J264" s="214"/>
      <c r="K264" s="214"/>
      <c r="L264" s="214"/>
    </row>
    <row r="265" spans="1:8" ht="18" customHeight="1">
      <c r="A265" s="97" t="s">
        <v>98</v>
      </c>
      <c r="B265" s="98" t="s">
        <v>153</v>
      </c>
      <c r="C265" s="153">
        <v>1051253</v>
      </c>
      <c r="D265" s="153"/>
      <c r="E265" s="153"/>
      <c r="F265" s="153">
        <v>1051253</v>
      </c>
      <c r="G265" s="154">
        <v>819290</v>
      </c>
      <c r="H265" s="154">
        <v>231963</v>
      </c>
    </row>
    <row r="266" spans="1:8" ht="18" customHeight="1">
      <c r="A266" s="97"/>
      <c r="B266" s="98" t="s">
        <v>106</v>
      </c>
      <c r="C266" s="153">
        <v>42000</v>
      </c>
      <c r="D266" s="153"/>
      <c r="E266" s="153"/>
      <c r="F266" s="153">
        <v>42000</v>
      </c>
      <c r="G266" s="154">
        <v>42000</v>
      </c>
      <c r="H266" s="154">
        <v>0</v>
      </c>
    </row>
    <row r="267" spans="1:8" ht="18" customHeight="1">
      <c r="A267" s="97"/>
      <c r="B267" s="98"/>
      <c r="C267" s="151">
        <v>1093253</v>
      </c>
      <c r="D267" s="151">
        <v>0</v>
      </c>
      <c r="E267" s="151">
        <v>0</v>
      </c>
      <c r="F267" s="151">
        <v>1093253</v>
      </c>
      <c r="G267" s="152">
        <v>861290</v>
      </c>
      <c r="H267" s="152">
        <v>231963</v>
      </c>
    </row>
    <row r="268" spans="1:8" ht="18" customHeight="1">
      <c r="A268" s="97" t="s">
        <v>109</v>
      </c>
      <c r="B268" s="98" t="s">
        <v>241</v>
      </c>
      <c r="C268" s="153">
        <v>1463208</v>
      </c>
      <c r="D268" s="153"/>
      <c r="E268" s="153"/>
      <c r="F268" s="153">
        <v>1463208</v>
      </c>
      <c r="G268" s="154">
        <v>1413380</v>
      </c>
      <c r="H268" s="154">
        <v>49828</v>
      </c>
    </row>
    <row r="269" spans="1:8" ht="18" customHeight="1">
      <c r="A269" s="97"/>
      <c r="B269" s="98" t="s">
        <v>212</v>
      </c>
      <c r="C269" s="153">
        <v>167000</v>
      </c>
      <c r="D269" s="153"/>
      <c r="E269" s="153"/>
      <c r="F269" s="153">
        <v>167000</v>
      </c>
      <c r="G269" s="154">
        <v>145405</v>
      </c>
      <c r="H269" s="154">
        <v>21595</v>
      </c>
    </row>
    <row r="270" spans="1:8" ht="18" customHeight="1">
      <c r="A270" s="97"/>
      <c r="B270" s="98"/>
      <c r="C270" s="151">
        <v>1630208</v>
      </c>
      <c r="D270" s="151">
        <v>0</v>
      </c>
      <c r="E270" s="151">
        <v>0</v>
      </c>
      <c r="F270" s="151">
        <v>1630208</v>
      </c>
      <c r="G270" s="152">
        <v>1558785</v>
      </c>
      <c r="H270" s="152">
        <v>71423</v>
      </c>
    </row>
    <row r="271" spans="1:8" ht="18" customHeight="1">
      <c r="A271" s="97" t="s">
        <v>27</v>
      </c>
      <c r="B271" s="98" t="s">
        <v>155</v>
      </c>
      <c r="C271" s="153">
        <v>324000</v>
      </c>
      <c r="D271" s="153">
        <v>180000</v>
      </c>
      <c r="E271" s="153">
        <v>100000</v>
      </c>
      <c r="F271" s="153">
        <v>404000</v>
      </c>
      <c r="G271" s="154">
        <v>197184</v>
      </c>
      <c r="H271" s="154">
        <v>206816</v>
      </c>
    </row>
    <row r="272" spans="1:8" ht="18" customHeight="1">
      <c r="A272" s="97"/>
      <c r="B272" s="98" t="s">
        <v>185</v>
      </c>
      <c r="C272" s="153">
        <v>30000</v>
      </c>
      <c r="D272" s="153"/>
      <c r="E272" s="153"/>
      <c r="F272" s="153">
        <v>30000</v>
      </c>
      <c r="G272" s="154">
        <v>13020</v>
      </c>
      <c r="H272" s="154">
        <v>16980</v>
      </c>
    </row>
    <row r="273" spans="1:8" ht="18" customHeight="1">
      <c r="A273" s="97"/>
      <c r="B273" s="98" t="s">
        <v>186</v>
      </c>
      <c r="C273" s="153">
        <v>60000</v>
      </c>
      <c r="D273" s="153"/>
      <c r="E273" s="153"/>
      <c r="F273" s="153">
        <v>60000</v>
      </c>
      <c r="G273" s="154">
        <v>25300</v>
      </c>
      <c r="H273" s="154">
        <v>34700</v>
      </c>
    </row>
    <row r="274" spans="1:8" ht="18" customHeight="1">
      <c r="A274" s="97"/>
      <c r="B274" s="98" t="s">
        <v>187</v>
      </c>
      <c r="C274" s="153">
        <v>20000</v>
      </c>
      <c r="D274" s="153"/>
      <c r="E274" s="153"/>
      <c r="F274" s="153">
        <v>20000</v>
      </c>
      <c r="G274" s="154">
        <v>4500</v>
      </c>
      <c r="H274" s="154">
        <v>15500</v>
      </c>
    </row>
    <row r="275" spans="1:8" ht="18" customHeight="1">
      <c r="A275" s="97"/>
      <c r="B275" s="98"/>
      <c r="C275" s="151">
        <v>434000</v>
      </c>
      <c r="D275" s="151">
        <v>180000</v>
      </c>
      <c r="E275" s="151">
        <v>100000</v>
      </c>
      <c r="F275" s="151">
        <v>514000</v>
      </c>
      <c r="G275" s="152">
        <v>240004</v>
      </c>
      <c r="H275" s="152">
        <v>273996</v>
      </c>
    </row>
    <row r="276" spans="1:8" ht="18" customHeight="1">
      <c r="A276" s="97" t="s">
        <v>117</v>
      </c>
      <c r="B276" s="98" t="s">
        <v>242</v>
      </c>
      <c r="C276" s="153">
        <v>150000</v>
      </c>
      <c r="D276" s="153"/>
      <c r="E276" s="153"/>
      <c r="F276" s="153">
        <v>150000</v>
      </c>
      <c r="G276" s="154">
        <v>95796.54000000001</v>
      </c>
      <c r="H276" s="154">
        <v>54203.45999999999</v>
      </c>
    </row>
    <row r="277" spans="1:8" ht="18" customHeight="1">
      <c r="A277" s="97"/>
      <c r="B277" s="98" t="s">
        <v>124</v>
      </c>
      <c r="C277" s="153">
        <v>80000</v>
      </c>
      <c r="D277" s="153"/>
      <c r="E277" s="153"/>
      <c r="F277" s="153">
        <v>80000</v>
      </c>
      <c r="G277" s="154">
        <v>3712</v>
      </c>
      <c r="H277" s="154">
        <v>76288</v>
      </c>
    </row>
    <row r="278" spans="1:8" ht="18" customHeight="1">
      <c r="A278" s="97"/>
      <c r="B278" s="98" t="s">
        <v>128</v>
      </c>
      <c r="C278" s="153">
        <v>250000</v>
      </c>
      <c r="D278" s="153">
        <v>380000</v>
      </c>
      <c r="E278" s="153"/>
      <c r="F278" s="153">
        <v>630000</v>
      </c>
      <c r="G278" s="154">
        <v>607818.06</v>
      </c>
      <c r="H278" s="154">
        <v>22181.939999999944</v>
      </c>
    </row>
    <row r="279" spans="1:8" ht="18" customHeight="1">
      <c r="A279" s="97"/>
      <c r="B279" s="98"/>
      <c r="C279" s="151">
        <v>480000</v>
      </c>
      <c r="D279" s="151">
        <v>380000</v>
      </c>
      <c r="E279" s="151">
        <v>0</v>
      </c>
      <c r="F279" s="151">
        <v>860000</v>
      </c>
      <c r="G279" s="152">
        <v>707326.6000000001</v>
      </c>
      <c r="H279" s="152">
        <v>152673.39999999994</v>
      </c>
    </row>
    <row r="280" spans="1:8" ht="18" customHeight="1">
      <c r="A280" s="97" t="s">
        <v>130</v>
      </c>
      <c r="B280" s="98" t="s">
        <v>243</v>
      </c>
      <c r="C280" s="153">
        <v>50000</v>
      </c>
      <c r="D280" s="153"/>
      <c r="E280" s="153"/>
      <c r="F280" s="153">
        <v>50000</v>
      </c>
      <c r="G280" s="154">
        <v>32380</v>
      </c>
      <c r="H280" s="154">
        <v>17620</v>
      </c>
    </row>
    <row r="281" spans="1:8" ht="18" customHeight="1">
      <c r="A281" s="97"/>
      <c r="B281" s="98" t="s">
        <v>244</v>
      </c>
      <c r="C281" s="153">
        <v>130000</v>
      </c>
      <c r="D281" s="153"/>
      <c r="E281" s="153"/>
      <c r="F281" s="153">
        <v>130000</v>
      </c>
      <c r="G281" s="154">
        <v>91901.2</v>
      </c>
      <c r="H281" s="154">
        <v>38098.8</v>
      </c>
    </row>
    <row r="282" spans="1:8" ht="18" customHeight="1">
      <c r="A282" s="97"/>
      <c r="B282" s="98" t="s">
        <v>245</v>
      </c>
      <c r="C282" s="153">
        <v>300000</v>
      </c>
      <c r="D282" s="153">
        <v>379800</v>
      </c>
      <c r="E282" s="153">
        <v>100000</v>
      </c>
      <c r="F282" s="153">
        <v>579800</v>
      </c>
      <c r="G282" s="154">
        <v>552561.25</v>
      </c>
      <c r="H282" s="154">
        <v>27238.75</v>
      </c>
    </row>
    <row r="283" spans="1:8" ht="18" customHeight="1">
      <c r="A283" s="97"/>
      <c r="B283" s="98" t="s">
        <v>246</v>
      </c>
      <c r="C283" s="153">
        <v>70000</v>
      </c>
      <c r="D283" s="153"/>
      <c r="E283" s="153"/>
      <c r="F283" s="153">
        <v>70000</v>
      </c>
      <c r="G283" s="154">
        <v>50076</v>
      </c>
      <c r="H283" s="154">
        <v>19924</v>
      </c>
    </row>
    <row r="284" spans="1:8" ht="18" customHeight="1">
      <c r="A284" s="97"/>
      <c r="B284" s="98" t="s">
        <v>135</v>
      </c>
      <c r="C284" s="153">
        <v>160000</v>
      </c>
      <c r="D284" s="153">
        <v>40000</v>
      </c>
      <c r="E284" s="153"/>
      <c r="F284" s="153">
        <v>200000</v>
      </c>
      <c r="G284" s="154">
        <v>185011.30000000002</v>
      </c>
      <c r="H284" s="154">
        <v>14988.699999999983</v>
      </c>
    </row>
    <row r="285" spans="1:8" ht="18" customHeight="1">
      <c r="A285" s="97"/>
      <c r="B285" s="98" t="s">
        <v>167</v>
      </c>
      <c r="C285" s="153">
        <v>5000</v>
      </c>
      <c r="D285" s="153"/>
      <c r="E285" s="153"/>
      <c r="F285" s="153">
        <v>5000</v>
      </c>
      <c r="G285" s="154">
        <v>0</v>
      </c>
      <c r="H285" s="154">
        <v>5000</v>
      </c>
    </row>
    <row r="286" spans="1:8" ht="18" customHeight="1">
      <c r="A286" s="97"/>
      <c r="B286" s="98" t="s">
        <v>194</v>
      </c>
      <c r="C286" s="153">
        <v>75000</v>
      </c>
      <c r="D286" s="153"/>
      <c r="E286" s="153">
        <v>60000</v>
      </c>
      <c r="F286" s="153">
        <v>15000</v>
      </c>
      <c r="G286" s="154">
        <v>12720</v>
      </c>
      <c r="H286" s="154">
        <v>2280</v>
      </c>
    </row>
    <row r="287" spans="1:8" ht="18" customHeight="1">
      <c r="A287" s="97"/>
      <c r="B287" s="98"/>
      <c r="C287" s="151">
        <v>790000</v>
      </c>
      <c r="D287" s="151">
        <v>419800</v>
      </c>
      <c r="E287" s="151">
        <v>160000</v>
      </c>
      <c r="F287" s="151">
        <v>1049800</v>
      </c>
      <c r="G287" s="152">
        <v>924649.75</v>
      </c>
      <c r="H287" s="152">
        <v>125150.24999999999</v>
      </c>
    </row>
    <row r="288" spans="1:8" ht="18" customHeight="1">
      <c r="A288" s="97" t="s">
        <v>140</v>
      </c>
      <c r="B288" s="98" t="s">
        <v>170</v>
      </c>
      <c r="C288" s="153">
        <v>20000</v>
      </c>
      <c r="D288" s="153"/>
      <c r="E288" s="153"/>
      <c r="F288" s="153">
        <v>20000</v>
      </c>
      <c r="G288" s="154">
        <v>6052</v>
      </c>
      <c r="H288" s="154">
        <v>13948</v>
      </c>
    </row>
    <row r="289" spans="1:8" ht="16.5" customHeight="1">
      <c r="A289" s="97"/>
      <c r="B289" s="98"/>
      <c r="C289" s="151">
        <v>20000</v>
      </c>
      <c r="D289" s="151">
        <v>0</v>
      </c>
      <c r="E289" s="151">
        <v>0</v>
      </c>
      <c r="F289" s="151">
        <v>20000</v>
      </c>
      <c r="G289" s="152">
        <v>6052</v>
      </c>
      <c r="H289" s="152">
        <v>13948</v>
      </c>
    </row>
    <row r="290" spans="1:12" s="1" customFormat="1" ht="16.5" customHeight="1">
      <c r="A290" s="245" t="s">
        <v>321</v>
      </c>
      <c r="B290" s="246" t="s">
        <v>247</v>
      </c>
      <c r="C290" s="247">
        <v>64800</v>
      </c>
      <c r="D290" s="247"/>
      <c r="E290" s="247"/>
      <c r="F290" s="247">
        <v>64800</v>
      </c>
      <c r="G290" s="248">
        <v>64800</v>
      </c>
      <c r="H290" s="248">
        <v>0</v>
      </c>
      <c r="I290" s="210"/>
      <c r="J290" s="210"/>
      <c r="K290" s="210"/>
      <c r="L290" s="210"/>
    </row>
    <row r="291" spans="1:12" s="1" customFormat="1" ht="16.5" customHeight="1">
      <c r="A291" s="245" t="s">
        <v>322</v>
      </c>
      <c r="B291" s="246" t="s">
        <v>248</v>
      </c>
      <c r="C291" s="247">
        <v>3000000</v>
      </c>
      <c r="D291" s="247"/>
      <c r="E291" s="247">
        <v>2996300</v>
      </c>
      <c r="F291" s="247">
        <v>3700</v>
      </c>
      <c r="G291" s="248">
        <v>0</v>
      </c>
      <c r="H291" s="248">
        <v>3700</v>
      </c>
      <c r="I291" s="210"/>
      <c r="J291" s="210"/>
      <c r="K291" s="210"/>
      <c r="L291" s="210"/>
    </row>
    <row r="292" spans="1:8" ht="16.5" customHeight="1">
      <c r="A292" s="98" t="s">
        <v>202</v>
      </c>
      <c r="B292" s="98" t="s">
        <v>249</v>
      </c>
      <c r="C292" s="153">
        <v>21000</v>
      </c>
      <c r="D292" s="153"/>
      <c r="E292" s="153"/>
      <c r="F292" s="153">
        <v>21000</v>
      </c>
      <c r="G292" s="154">
        <v>21000</v>
      </c>
      <c r="H292" s="154">
        <v>0</v>
      </c>
    </row>
    <row r="293" spans="1:8" ht="16.5" customHeight="1">
      <c r="A293" s="97"/>
      <c r="B293" s="98" t="s">
        <v>173</v>
      </c>
      <c r="C293" s="153">
        <v>110000</v>
      </c>
      <c r="D293" s="153"/>
      <c r="E293" s="153"/>
      <c r="F293" s="153">
        <v>110000</v>
      </c>
      <c r="G293" s="154">
        <v>0</v>
      </c>
      <c r="H293" s="154">
        <v>110000</v>
      </c>
    </row>
    <row r="294" spans="1:8" ht="16.5" customHeight="1">
      <c r="A294" s="97"/>
      <c r="B294" s="98"/>
      <c r="C294" s="151">
        <v>3195800</v>
      </c>
      <c r="D294" s="151">
        <v>0</v>
      </c>
      <c r="E294" s="151">
        <v>2996300</v>
      </c>
      <c r="F294" s="151">
        <v>199500</v>
      </c>
      <c r="G294" s="152">
        <v>85800</v>
      </c>
      <c r="H294" s="152">
        <v>113700</v>
      </c>
    </row>
    <row r="295" spans="1:8" ht="16.5" customHeight="1">
      <c r="A295" s="249"/>
      <c r="B295" s="250"/>
      <c r="C295" s="151">
        <v>7643261</v>
      </c>
      <c r="D295" s="151">
        <v>979800</v>
      </c>
      <c r="E295" s="151">
        <v>3256300</v>
      </c>
      <c r="F295" s="151">
        <v>5366761</v>
      </c>
      <c r="G295" s="152">
        <v>4383907.35</v>
      </c>
      <c r="H295" s="152">
        <v>982853.6499999999</v>
      </c>
    </row>
    <row r="296" spans="1:8" ht="18" customHeight="1">
      <c r="A296" s="196"/>
      <c r="B296" s="196"/>
      <c r="C296" s="193"/>
      <c r="D296" s="193"/>
      <c r="E296" s="193"/>
      <c r="F296" s="193"/>
      <c r="G296" s="193"/>
      <c r="H296" s="292" t="s">
        <v>342</v>
      </c>
    </row>
    <row r="297" spans="1:8" ht="18" customHeight="1">
      <c r="A297" s="310" t="s">
        <v>250</v>
      </c>
      <c r="B297" s="310"/>
      <c r="C297" s="189"/>
      <c r="D297" s="189"/>
      <c r="E297" s="189"/>
      <c r="F297" s="189"/>
      <c r="G297" s="193"/>
      <c r="H297" s="193"/>
    </row>
    <row r="298" spans="1:12" s="215" customFormat="1" ht="18" customHeight="1">
      <c r="A298" s="225" t="s">
        <v>81</v>
      </c>
      <c r="B298" s="226" t="s">
        <v>82</v>
      </c>
      <c r="C298" s="227" t="s">
        <v>5</v>
      </c>
      <c r="D298" s="227" t="s">
        <v>83</v>
      </c>
      <c r="E298" s="227" t="s">
        <v>84</v>
      </c>
      <c r="F298" s="227" t="s">
        <v>85</v>
      </c>
      <c r="G298" s="228" t="s">
        <v>86</v>
      </c>
      <c r="H298" s="228" t="s">
        <v>85</v>
      </c>
      <c r="I298" s="214"/>
      <c r="J298" s="214"/>
      <c r="K298" s="214"/>
      <c r="L298" s="214"/>
    </row>
    <row r="299" spans="1:12" s="1" customFormat="1" ht="40.5" customHeight="1">
      <c r="A299" s="232" t="s">
        <v>251</v>
      </c>
      <c r="B299" s="191" t="s">
        <v>252</v>
      </c>
      <c r="C299" s="230">
        <v>480800</v>
      </c>
      <c r="D299" s="230"/>
      <c r="E299" s="230"/>
      <c r="F299" s="230">
        <v>480800</v>
      </c>
      <c r="G299" s="231">
        <v>479000</v>
      </c>
      <c r="H299" s="231">
        <v>1800</v>
      </c>
      <c r="I299" s="210"/>
      <c r="J299" s="210"/>
      <c r="K299" s="210"/>
      <c r="L299" s="210"/>
    </row>
    <row r="300" spans="1:12" s="1" customFormat="1" ht="38.25" customHeight="1">
      <c r="A300" s="229"/>
      <c r="B300" s="191" t="s">
        <v>253</v>
      </c>
      <c r="C300" s="230">
        <v>498200</v>
      </c>
      <c r="D300" s="230"/>
      <c r="E300" s="230"/>
      <c r="F300" s="230">
        <v>498200</v>
      </c>
      <c r="G300" s="231">
        <v>497000</v>
      </c>
      <c r="H300" s="231">
        <v>1200</v>
      </c>
      <c r="I300" s="210"/>
      <c r="J300" s="210"/>
      <c r="K300" s="210"/>
      <c r="L300" s="210"/>
    </row>
    <row r="301" spans="1:12" s="1" customFormat="1" ht="39" customHeight="1">
      <c r="A301" s="229"/>
      <c r="B301" s="191" t="s">
        <v>254</v>
      </c>
      <c r="C301" s="230">
        <v>498200</v>
      </c>
      <c r="D301" s="230"/>
      <c r="E301" s="230"/>
      <c r="F301" s="230">
        <v>498200</v>
      </c>
      <c r="G301" s="231">
        <v>497000</v>
      </c>
      <c r="H301" s="231">
        <v>1200</v>
      </c>
      <c r="I301" s="210"/>
      <c r="J301" s="210"/>
      <c r="K301" s="210"/>
      <c r="L301" s="210"/>
    </row>
    <row r="302" spans="1:12" s="1" customFormat="1" ht="39" customHeight="1">
      <c r="A302" s="229"/>
      <c r="B302" s="191" t="s">
        <v>255</v>
      </c>
      <c r="C302" s="230">
        <v>460200</v>
      </c>
      <c r="D302" s="230"/>
      <c r="E302" s="230"/>
      <c r="F302" s="230">
        <v>460200</v>
      </c>
      <c r="G302" s="231">
        <v>460000</v>
      </c>
      <c r="H302" s="231">
        <v>200</v>
      </c>
      <c r="I302" s="210"/>
      <c r="J302" s="210"/>
      <c r="K302" s="210"/>
      <c r="L302" s="210"/>
    </row>
    <row r="303" spans="1:12" s="1" customFormat="1" ht="40.5" customHeight="1">
      <c r="A303" s="229"/>
      <c r="B303" s="191" t="s">
        <v>256</v>
      </c>
      <c r="C303" s="230">
        <v>120900</v>
      </c>
      <c r="D303" s="230"/>
      <c r="E303" s="230"/>
      <c r="F303" s="230">
        <v>120900</v>
      </c>
      <c r="G303" s="231">
        <v>120500</v>
      </c>
      <c r="H303" s="231">
        <v>400</v>
      </c>
      <c r="I303" s="210"/>
      <c r="J303" s="210"/>
      <c r="K303" s="210"/>
      <c r="L303" s="210"/>
    </row>
    <row r="304" spans="1:12" s="1" customFormat="1" ht="39.75" customHeight="1">
      <c r="A304" s="229"/>
      <c r="B304" s="191" t="s">
        <v>257</v>
      </c>
      <c r="C304" s="230">
        <v>360900</v>
      </c>
      <c r="D304" s="230"/>
      <c r="E304" s="230"/>
      <c r="F304" s="230">
        <v>360900</v>
      </c>
      <c r="G304" s="231">
        <v>360000</v>
      </c>
      <c r="H304" s="231">
        <v>900</v>
      </c>
      <c r="I304" s="210"/>
      <c r="J304" s="210"/>
      <c r="K304" s="210"/>
      <c r="L304" s="210"/>
    </row>
    <row r="305" spans="1:12" s="1" customFormat="1" ht="43.5" customHeight="1">
      <c r="A305" s="229"/>
      <c r="B305" s="191" t="s">
        <v>258</v>
      </c>
      <c r="C305" s="230">
        <v>480800</v>
      </c>
      <c r="D305" s="230"/>
      <c r="E305" s="230"/>
      <c r="F305" s="230">
        <v>480800</v>
      </c>
      <c r="G305" s="231">
        <v>480000</v>
      </c>
      <c r="H305" s="231">
        <v>800</v>
      </c>
      <c r="I305" s="210"/>
      <c r="J305" s="210"/>
      <c r="K305" s="210"/>
      <c r="L305" s="210"/>
    </row>
    <row r="306" spans="1:12" s="1" customFormat="1" ht="41.25" customHeight="1">
      <c r="A306" s="229"/>
      <c r="B306" s="191" t="s">
        <v>259</v>
      </c>
      <c r="C306" s="230">
        <v>491600</v>
      </c>
      <c r="D306" s="230"/>
      <c r="E306" s="230"/>
      <c r="F306" s="230">
        <v>491600</v>
      </c>
      <c r="G306" s="231">
        <v>491000</v>
      </c>
      <c r="H306" s="231">
        <v>600</v>
      </c>
      <c r="I306" s="210"/>
      <c r="J306" s="210"/>
      <c r="K306" s="210"/>
      <c r="L306" s="210"/>
    </row>
    <row r="307" spans="1:12" s="1" customFormat="1" ht="22.5" customHeight="1">
      <c r="A307" s="229"/>
      <c r="B307" s="191" t="s">
        <v>260</v>
      </c>
      <c r="C307" s="230">
        <v>478100</v>
      </c>
      <c r="D307" s="230"/>
      <c r="E307" s="230"/>
      <c r="F307" s="230">
        <v>478100</v>
      </c>
      <c r="G307" s="231">
        <v>477000</v>
      </c>
      <c r="H307" s="231">
        <v>1100</v>
      </c>
      <c r="I307" s="210"/>
      <c r="J307" s="210"/>
      <c r="K307" s="210"/>
      <c r="L307" s="210"/>
    </row>
    <row r="308" spans="1:12" s="1" customFormat="1" ht="41.25" customHeight="1">
      <c r="A308" s="229"/>
      <c r="B308" s="191" t="s">
        <v>314</v>
      </c>
      <c r="C308" s="230">
        <v>493600</v>
      </c>
      <c r="D308" s="230"/>
      <c r="E308" s="230"/>
      <c r="F308" s="230">
        <v>493600</v>
      </c>
      <c r="G308" s="231">
        <v>492000</v>
      </c>
      <c r="H308" s="231">
        <v>1600</v>
      </c>
      <c r="I308" s="210"/>
      <c r="J308" s="210"/>
      <c r="K308" s="210"/>
      <c r="L308" s="210"/>
    </row>
    <row r="309" spans="1:12" s="1" customFormat="1" ht="40.5" customHeight="1">
      <c r="A309" s="229"/>
      <c r="B309" s="191" t="s">
        <v>261</v>
      </c>
      <c r="C309" s="230">
        <v>493600</v>
      </c>
      <c r="D309" s="230"/>
      <c r="E309" s="230"/>
      <c r="F309" s="230">
        <v>493600</v>
      </c>
      <c r="G309" s="231">
        <v>493000</v>
      </c>
      <c r="H309" s="231">
        <v>600</v>
      </c>
      <c r="I309" s="210"/>
      <c r="J309" s="210"/>
      <c r="K309" s="210"/>
      <c r="L309" s="210"/>
    </row>
    <row r="310" spans="1:12" s="1" customFormat="1" ht="37.5" customHeight="1">
      <c r="A310" s="229"/>
      <c r="B310" s="191" t="s">
        <v>262</v>
      </c>
      <c r="C310" s="230">
        <v>493600</v>
      </c>
      <c r="D310" s="230"/>
      <c r="E310" s="230"/>
      <c r="F310" s="230">
        <v>493600</v>
      </c>
      <c r="G310" s="231">
        <v>492000</v>
      </c>
      <c r="H310" s="231">
        <v>1600</v>
      </c>
      <c r="I310" s="210"/>
      <c r="J310" s="210"/>
      <c r="K310" s="210"/>
      <c r="L310" s="210"/>
    </row>
    <row r="311" spans="1:12" s="1" customFormat="1" ht="38.25" customHeight="1">
      <c r="A311" s="229"/>
      <c r="B311" s="191" t="s">
        <v>263</v>
      </c>
      <c r="C311" s="230">
        <v>493600</v>
      </c>
      <c r="D311" s="230"/>
      <c r="E311" s="230"/>
      <c r="F311" s="230">
        <v>493600</v>
      </c>
      <c r="G311" s="231">
        <v>492000</v>
      </c>
      <c r="H311" s="231">
        <v>1600</v>
      </c>
      <c r="I311" s="210"/>
      <c r="J311" s="210"/>
      <c r="K311" s="210"/>
      <c r="L311" s="210"/>
    </row>
    <row r="312" spans="1:12" s="1" customFormat="1" ht="36" customHeight="1">
      <c r="A312" s="229"/>
      <c r="B312" s="191" t="s">
        <v>264</v>
      </c>
      <c r="C312" s="230">
        <v>475000</v>
      </c>
      <c r="D312" s="230"/>
      <c r="E312" s="230"/>
      <c r="F312" s="230">
        <v>475000</v>
      </c>
      <c r="G312" s="231">
        <v>474500</v>
      </c>
      <c r="H312" s="231">
        <v>500</v>
      </c>
      <c r="I312" s="210"/>
      <c r="J312" s="210"/>
      <c r="K312" s="210"/>
      <c r="L312" s="210"/>
    </row>
    <row r="313" spans="1:12" s="1" customFormat="1" ht="20.25" customHeight="1">
      <c r="A313" s="213"/>
      <c r="B313" s="208"/>
      <c r="C313" s="211"/>
      <c r="D313" s="211"/>
      <c r="E313" s="211"/>
      <c r="F313" s="211"/>
      <c r="G313" s="212"/>
      <c r="H313" s="212"/>
      <c r="I313" s="210"/>
      <c r="J313" s="210"/>
      <c r="K313" s="210"/>
      <c r="L313" s="210"/>
    </row>
    <row r="314" spans="1:12" s="1" customFormat="1" ht="20.25" customHeight="1">
      <c r="A314" s="213"/>
      <c r="B314" s="208"/>
      <c r="C314" s="211"/>
      <c r="D314" s="211"/>
      <c r="E314" s="211"/>
      <c r="F314" s="211"/>
      <c r="G314" s="212"/>
      <c r="H314" s="284" t="s">
        <v>343</v>
      </c>
      <c r="I314" s="210"/>
      <c r="J314" s="210"/>
      <c r="K314" s="210"/>
      <c r="L314" s="210"/>
    </row>
    <row r="315" spans="1:12" s="216" customFormat="1" ht="20.25" customHeight="1">
      <c r="A315" s="225" t="s">
        <v>81</v>
      </c>
      <c r="B315" s="226" t="s">
        <v>82</v>
      </c>
      <c r="C315" s="227" t="s">
        <v>5</v>
      </c>
      <c r="D315" s="227" t="s">
        <v>83</v>
      </c>
      <c r="E315" s="227" t="s">
        <v>84</v>
      </c>
      <c r="F315" s="227" t="s">
        <v>85</v>
      </c>
      <c r="G315" s="228" t="s">
        <v>86</v>
      </c>
      <c r="H315" s="228" t="s">
        <v>85</v>
      </c>
      <c r="I315" s="217"/>
      <c r="J315" s="217"/>
      <c r="K315" s="217"/>
      <c r="L315" s="217"/>
    </row>
    <row r="316" spans="1:12" s="1" customFormat="1" ht="38.25" customHeight="1">
      <c r="A316" s="229"/>
      <c r="B316" s="191" t="s">
        <v>265</v>
      </c>
      <c r="C316" s="230">
        <v>493800</v>
      </c>
      <c r="D316" s="230"/>
      <c r="E316" s="230"/>
      <c r="F316" s="230">
        <v>493800</v>
      </c>
      <c r="G316" s="231">
        <v>487000</v>
      </c>
      <c r="H316" s="231">
        <v>6800</v>
      </c>
      <c r="I316" s="210"/>
      <c r="J316" s="210"/>
      <c r="K316" s="210"/>
      <c r="L316" s="210"/>
    </row>
    <row r="317" spans="1:12" s="1" customFormat="1" ht="40.5" customHeight="1">
      <c r="A317" s="229"/>
      <c r="B317" s="191" t="s">
        <v>266</v>
      </c>
      <c r="C317" s="230">
        <v>385800</v>
      </c>
      <c r="D317" s="230"/>
      <c r="E317" s="230"/>
      <c r="F317" s="230">
        <v>385800</v>
      </c>
      <c r="G317" s="231">
        <v>385000</v>
      </c>
      <c r="H317" s="231">
        <v>800</v>
      </c>
      <c r="I317" s="210"/>
      <c r="J317" s="210"/>
      <c r="K317" s="210"/>
      <c r="L317" s="210"/>
    </row>
    <row r="318" spans="1:12" s="1" customFormat="1" ht="24" customHeight="1">
      <c r="A318" s="229"/>
      <c r="B318" s="191" t="s">
        <v>267</v>
      </c>
      <c r="C318" s="230">
        <v>499100</v>
      </c>
      <c r="D318" s="230"/>
      <c r="E318" s="230"/>
      <c r="F318" s="230">
        <v>499100</v>
      </c>
      <c r="G318" s="231">
        <v>455000</v>
      </c>
      <c r="H318" s="231">
        <v>44100</v>
      </c>
      <c r="I318" s="210"/>
      <c r="J318" s="210"/>
      <c r="K318" s="210"/>
      <c r="L318" s="210"/>
    </row>
    <row r="319" spans="1:12" s="1" customFormat="1" ht="40.5" customHeight="1">
      <c r="A319" s="229"/>
      <c r="B319" s="191" t="s">
        <v>268</v>
      </c>
      <c r="C319" s="230">
        <v>1912600</v>
      </c>
      <c r="D319" s="230"/>
      <c r="E319" s="230">
        <v>567000</v>
      </c>
      <c r="F319" s="230">
        <v>1345600</v>
      </c>
      <c r="G319" s="231">
        <v>1345000</v>
      </c>
      <c r="H319" s="231">
        <v>600</v>
      </c>
      <c r="I319" s="210"/>
      <c r="J319" s="210"/>
      <c r="K319" s="210"/>
      <c r="L319" s="210"/>
    </row>
    <row r="320" spans="1:12" s="1" customFormat="1" ht="40.5" customHeight="1">
      <c r="A320" s="229"/>
      <c r="B320" s="191" t="s">
        <v>269</v>
      </c>
      <c r="C320" s="230">
        <v>643800</v>
      </c>
      <c r="D320" s="230"/>
      <c r="E320" s="230">
        <v>163800</v>
      </c>
      <c r="F320" s="230">
        <v>480000</v>
      </c>
      <c r="G320" s="231">
        <v>480000</v>
      </c>
      <c r="H320" s="231">
        <v>0</v>
      </c>
      <c r="I320" s="210"/>
      <c r="J320" s="210"/>
      <c r="K320" s="210"/>
      <c r="L320" s="210"/>
    </row>
    <row r="321" spans="1:12" s="1" customFormat="1" ht="38.25" customHeight="1">
      <c r="A321" s="229"/>
      <c r="B321" s="191" t="s">
        <v>270</v>
      </c>
      <c r="C321" s="230">
        <v>478000</v>
      </c>
      <c r="D321" s="230"/>
      <c r="E321" s="230"/>
      <c r="F321" s="230">
        <v>478000</v>
      </c>
      <c r="G321" s="231">
        <v>435000</v>
      </c>
      <c r="H321" s="231">
        <v>43000</v>
      </c>
      <c r="I321" s="210"/>
      <c r="J321" s="210"/>
      <c r="K321" s="210"/>
      <c r="L321" s="210"/>
    </row>
    <row r="322" spans="1:12" s="1" customFormat="1" ht="38.25" customHeight="1">
      <c r="A322" s="229"/>
      <c r="B322" s="191" t="s">
        <v>271</v>
      </c>
      <c r="C322" s="230">
        <v>478000</v>
      </c>
      <c r="D322" s="230"/>
      <c r="E322" s="230"/>
      <c r="F322" s="230">
        <v>478000</v>
      </c>
      <c r="G322" s="231">
        <v>458500</v>
      </c>
      <c r="H322" s="231">
        <v>19500</v>
      </c>
      <c r="I322" s="210"/>
      <c r="J322" s="210"/>
      <c r="K322" s="210"/>
      <c r="L322" s="210"/>
    </row>
    <row r="323" spans="1:12" s="1" customFormat="1" ht="26.25" customHeight="1">
      <c r="A323" s="229"/>
      <c r="B323" s="191" t="s">
        <v>272</v>
      </c>
      <c r="C323" s="230">
        <v>489800</v>
      </c>
      <c r="D323" s="230"/>
      <c r="E323" s="230"/>
      <c r="F323" s="230">
        <v>489800</v>
      </c>
      <c r="G323" s="231">
        <v>467500</v>
      </c>
      <c r="H323" s="231">
        <v>22300</v>
      </c>
      <c r="I323" s="210"/>
      <c r="J323" s="210"/>
      <c r="K323" s="210"/>
      <c r="L323" s="210"/>
    </row>
    <row r="324" spans="1:12" s="1" customFormat="1" ht="38.25" customHeight="1">
      <c r="A324" s="229"/>
      <c r="B324" s="191" t="s">
        <v>273</v>
      </c>
      <c r="C324" s="230">
        <v>454900</v>
      </c>
      <c r="D324" s="230"/>
      <c r="E324" s="230"/>
      <c r="F324" s="230">
        <v>454900</v>
      </c>
      <c r="G324" s="231">
        <v>420000</v>
      </c>
      <c r="H324" s="231">
        <v>34900</v>
      </c>
      <c r="I324" s="210"/>
      <c r="J324" s="210"/>
      <c r="K324" s="210"/>
      <c r="L324" s="210"/>
    </row>
    <row r="325" spans="1:12" s="1" customFormat="1" ht="38.25" customHeight="1">
      <c r="A325" s="229"/>
      <c r="B325" s="191" t="s">
        <v>274</v>
      </c>
      <c r="C325" s="230">
        <v>495100</v>
      </c>
      <c r="D325" s="230"/>
      <c r="E325" s="230"/>
      <c r="F325" s="230">
        <v>495100</v>
      </c>
      <c r="G325" s="231">
        <v>472000</v>
      </c>
      <c r="H325" s="231">
        <v>23100</v>
      </c>
      <c r="I325" s="210"/>
      <c r="J325" s="210"/>
      <c r="K325" s="210"/>
      <c r="L325" s="210"/>
    </row>
    <row r="326" spans="1:12" s="1" customFormat="1" ht="38.25" customHeight="1">
      <c r="A326" s="229"/>
      <c r="B326" s="191" t="s">
        <v>275</v>
      </c>
      <c r="C326" s="230" t="s">
        <v>276</v>
      </c>
      <c r="D326" s="230">
        <v>728880</v>
      </c>
      <c r="E326" s="230">
        <v>728880</v>
      </c>
      <c r="F326" s="230">
        <v>0</v>
      </c>
      <c r="G326" s="231">
        <v>0</v>
      </c>
      <c r="H326" s="231">
        <v>0</v>
      </c>
      <c r="I326" s="210"/>
      <c r="J326" s="210"/>
      <c r="K326" s="210"/>
      <c r="L326" s="210"/>
    </row>
    <row r="327" spans="1:12" s="1" customFormat="1" ht="38.25" customHeight="1">
      <c r="A327" s="229"/>
      <c r="B327" s="191" t="s">
        <v>277</v>
      </c>
      <c r="C327" s="230" t="s">
        <v>276</v>
      </c>
      <c r="D327" s="230">
        <v>492000</v>
      </c>
      <c r="E327" s="230"/>
      <c r="F327" s="230">
        <v>492000</v>
      </c>
      <c r="G327" s="231">
        <v>482000</v>
      </c>
      <c r="H327" s="231">
        <v>10000</v>
      </c>
      <c r="I327" s="210"/>
      <c r="J327" s="210"/>
      <c r="K327" s="210"/>
      <c r="L327" s="210"/>
    </row>
    <row r="328" spans="1:12" s="1" customFormat="1" ht="38.25" customHeight="1">
      <c r="A328" s="229"/>
      <c r="B328" s="191" t="s">
        <v>278</v>
      </c>
      <c r="C328" s="230" t="s">
        <v>276</v>
      </c>
      <c r="D328" s="230">
        <v>490160</v>
      </c>
      <c r="E328" s="230"/>
      <c r="F328" s="230">
        <v>490160</v>
      </c>
      <c r="G328" s="231">
        <v>478000</v>
      </c>
      <c r="H328" s="231">
        <v>12160</v>
      </c>
      <c r="I328" s="210"/>
      <c r="J328" s="210"/>
      <c r="K328" s="210"/>
      <c r="L328" s="210"/>
    </row>
    <row r="329" spans="1:12" s="1" customFormat="1" ht="38.25" customHeight="1">
      <c r="A329" s="229"/>
      <c r="B329" s="191" t="s">
        <v>279</v>
      </c>
      <c r="C329" s="230" t="s">
        <v>276</v>
      </c>
      <c r="D329" s="230">
        <v>256660</v>
      </c>
      <c r="E329" s="230"/>
      <c r="F329" s="230">
        <v>256660</v>
      </c>
      <c r="G329" s="231">
        <v>256000</v>
      </c>
      <c r="H329" s="231">
        <v>660</v>
      </c>
      <c r="I329" s="210"/>
      <c r="J329" s="210"/>
      <c r="K329" s="210"/>
      <c r="L329" s="210"/>
    </row>
    <row r="330" spans="1:12" s="1" customFormat="1" ht="38.25" customHeight="1">
      <c r="A330" s="229"/>
      <c r="B330" s="191" t="s">
        <v>280</v>
      </c>
      <c r="C330" s="230" t="s">
        <v>281</v>
      </c>
      <c r="D330" s="230">
        <v>494240</v>
      </c>
      <c r="E330" s="230"/>
      <c r="F330" s="230">
        <v>494240</v>
      </c>
      <c r="G330" s="231">
        <v>0</v>
      </c>
      <c r="H330" s="231">
        <v>494240</v>
      </c>
      <c r="I330" s="210"/>
      <c r="J330" s="210"/>
      <c r="K330" s="210"/>
      <c r="L330" s="210"/>
    </row>
    <row r="331" spans="1:12" s="1" customFormat="1" ht="22.5" customHeight="1">
      <c r="A331" s="213"/>
      <c r="B331" s="208"/>
      <c r="C331" s="211"/>
      <c r="D331" s="211"/>
      <c r="E331" s="211"/>
      <c r="F331" s="211"/>
      <c r="G331" s="212"/>
      <c r="H331" s="293" t="s">
        <v>344</v>
      </c>
      <c r="I331" s="210"/>
      <c r="J331" s="210"/>
      <c r="K331" s="210"/>
      <c r="L331" s="210"/>
    </row>
    <row r="332" spans="1:12" s="216" customFormat="1" ht="22.5" customHeight="1">
      <c r="A332" s="225" t="s">
        <v>81</v>
      </c>
      <c r="B332" s="226" t="s">
        <v>82</v>
      </c>
      <c r="C332" s="227" t="s">
        <v>5</v>
      </c>
      <c r="D332" s="227" t="s">
        <v>83</v>
      </c>
      <c r="E332" s="227" t="s">
        <v>84</v>
      </c>
      <c r="F332" s="227" t="s">
        <v>85</v>
      </c>
      <c r="G332" s="228" t="s">
        <v>86</v>
      </c>
      <c r="H332" s="228" t="s">
        <v>85</v>
      </c>
      <c r="I332" s="217"/>
      <c r="J332" s="217"/>
      <c r="K332" s="217"/>
      <c r="L332" s="217"/>
    </row>
    <row r="333" spans="1:12" s="1" customFormat="1" ht="38.25" customHeight="1">
      <c r="A333" s="229"/>
      <c r="B333" s="191" t="s">
        <v>282</v>
      </c>
      <c r="C333" s="230" t="s">
        <v>276</v>
      </c>
      <c r="D333" s="230">
        <v>393060</v>
      </c>
      <c r="E333" s="230"/>
      <c r="F333" s="230">
        <v>393060</v>
      </c>
      <c r="G333" s="231">
        <v>0</v>
      </c>
      <c r="H333" s="231">
        <v>393060</v>
      </c>
      <c r="I333" s="210"/>
      <c r="J333" s="210"/>
      <c r="K333" s="210"/>
      <c r="L333" s="210"/>
    </row>
    <row r="334" spans="1:12" s="1" customFormat="1" ht="18" customHeight="1">
      <c r="A334" s="229"/>
      <c r="B334" s="191" t="s">
        <v>283</v>
      </c>
      <c r="C334" s="230" t="s">
        <v>276</v>
      </c>
      <c r="D334" s="230">
        <v>96030</v>
      </c>
      <c r="E334" s="230"/>
      <c r="F334" s="230">
        <v>96030</v>
      </c>
      <c r="G334" s="231">
        <v>0</v>
      </c>
      <c r="H334" s="231">
        <v>96030</v>
      </c>
      <c r="I334" s="210"/>
      <c r="J334" s="210"/>
      <c r="K334" s="210"/>
      <c r="L334" s="210"/>
    </row>
    <row r="335" spans="1:12" s="1" customFormat="1" ht="18" customHeight="1">
      <c r="A335" s="229"/>
      <c r="B335" s="191" t="s">
        <v>284</v>
      </c>
      <c r="C335" s="230" t="s">
        <v>281</v>
      </c>
      <c r="D335" s="230">
        <v>341820</v>
      </c>
      <c r="E335" s="230"/>
      <c r="F335" s="230">
        <v>341820</v>
      </c>
      <c r="G335" s="231">
        <v>0</v>
      </c>
      <c r="H335" s="231">
        <v>341820</v>
      </c>
      <c r="I335" s="210"/>
      <c r="J335" s="210"/>
      <c r="K335" s="210"/>
      <c r="L335" s="210"/>
    </row>
    <row r="336" spans="1:12" s="1" customFormat="1" ht="18" customHeight="1">
      <c r="A336" s="229"/>
      <c r="B336" s="191" t="s">
        <v>285</v>
      </c>
      <c r="C336" s="230" t="s">
        <v>276</v>
      </c>
      <c r="D336" s="230">
        <v>432330</v>
      </c>
      <c r="E336" s="230"/>
      <c r="F336" s="230">
        <v>432330</v>
      </c>
      <c r="G336" s="231">
        <v>0</v>
      </c>
      <c r="H336" s="231">
        <v>432330</v>
      </c>
      <c r="I336" s="210"/>
      <c r="J336" s="210"/>
      <c r="K336" s="210"/>
      <c r="L336" s="210"/>
    </row>
    <row r="337" spans="1:12" s="1" customFormat="1" ht="18" customHeight="1">
      <c r="A337" s="232"/>
      <c r="B337" s="233"/>
      <c r="C337" s="234">
        <v>12650000</v>
      </c>
      <c r="D337" s="234">
        <v>3725180</v>
      </c>
      <c r="E337" s="234">
        <v>1459680</v>
      </c>
      <c r="F337" s="234">
        <v>14915500</v>
      </c>
      <c r="G337" s="235">
        <v>12926000</v>
      </c>
      <c r="H337" s="235">
        <v>1119320</v>
      </c>
      <c r="I337" s="210"/>
      <c r="J337" s="210"/>
      <c r="K337" s="210"/>
      <c r="L337" s="210"/>
    </row>
    <row r="338" spans="1:8" ht="18" customHeight="1">
      <c r="A338" s="101" t="s">
        <v>286</v>
      </c>
      <c r="B338" s="100" t="s">
        <v>151</v>
      </c>
      <c r="C338" s="157">
        <v>500000</v>
      </c>
      <c r="D338" s="157">
        <v>100000</v>
      </c>
      <c r="E338" s="157"/>
      <c r="F338" s="157">
        <v>600000</v>
      </c>
      <c r="G338" s="158">
        <v>543824.83</v>
      </c>
      <c r="H338" s="158">
        <v>56175.17000000004</v>
      </c>
    </row>
    <row r="339" spans="1:8" ht="18" customHeight="1">
      <c r="A339" s="99"/>
      <c r="B339" s="100"/>
      <c r="C339" s="155">
        <v>500000</v>
      </c>
      <c r="D339" s="155">
        <v>100000</v>
      </c>
      <c r="E339" s="155">
        <v>0</v>
      </c>
      <c r="F339" s="155">
        <v>600000</v>
      </c>
      <c r="G339" s="156">
        <v>543824.83</v>
      </c>
      <c r="H339" s="156">
        <v>56175.17000000004</v>
      </c>
    </row>
    <row r="340" spans="1:8" ht="18" customHeight="1">
      <c r="A340" s="236"/>
      <c r="B340" s="236"/>
      <c r="C340" s="155">
        <v>13150000</v>
      </c>
      <c r="D340" s="155">
        <v>3825180</v>
      </c>
      <c r="E340" s="155">
        <v>1459680</v>
      </c>
      <c r="F340" s="155">
        <v>15515500</v>
      </c>
      <c r="G340" s="237">
        <v>13469824.83</v>
      </c>
      <c r="H340" s="237">
        <v>1175495.17</v>
      </c>
    </row>
    <row r="341" spans="1:8" ht="18" customHeight="1">
      <c r="A341" s="311" t="s">
        <v>287</v>
      </c>
      <c r="B341" s="311"/>
      <c r="C341" s="238"/>
      <c r="D341" s="161"/>
      <c r="E341" s="161"/>
      <c r="F341" s="238"/>
      <c r="G341" s="223"/>
      <c r="H341" s="223"/>
    </row>
    <row r="342" spans="1:8" ht="18" customHeight="1">
      <c r="A342" s="102" t="s">
        <v>117</v>
      </c>
      <c r="B342" s="103" t="s">
        <v>242</v>
      </c>
      <c r="C342" s="161">
        <v>450000</v>
      </c>
      <c r="D342" s="161"/>
      <c r="E342" s="161">
        <v>140000</v>
      </c>
      <c r="F342" s="161">
        <v>310000</v>
      </c>
      <c r="G342" s="239">
        <v>0</v>
      </c>
      <c r="H342" s="160">
        <v>310000</v>
      </c>
    </row>
    <row r="343" spans="1:8" ht="18" customHeight="1">
      <c r="A343" s="102"/>
      <c r="B343" s="103" t="s">
        <v>128</v>
      </c>
      <c r="C343" s="161">
        <v>80000</v>
      </c>
      <c r="D343" s="161">
        <v>50000</v>
      </c>
      <c r="E343" s="161"/>
      <c r="F343" s="161">
        <v>130000</v>
      </c>
      <c r="G343" s="239">
        <v>85505</v>
      </c>
      <c r="H343" s="160">
        <v>44495</v>
      </c>
    </row>
    <row r="344" spans="1:8" ht="18" customHeight="1">
      <c r="A344" s="102"/>
      <c r="B344" s="103"/>
      <c r="C344" s="159">
        <v>530000</v>
      </c>
      <c r="D344" s="159">
        <v>50000</v>
      </c>
      <c r="E344" s="159">
        <v>140000</v>
      </c>
      <c r="F344" s="159">
        <v>440000</v>
      </c>
      <c r="G344" s="160">
        <v>85505</v>
      </c>
      <c r="H344" s="160">
        <v>354495</v>
      </c>
    </row>
    <row r="345" spans="1:8" ht="18" customHeight="1">
      <c r="A345" s="102" t="s">
        <v>130</v>
      </c>
      <c r="B345" s="103" t="s">
        <v>246</v>
      </c>
      <c r="C345" s="161">
        <v>100000</v>
      </c>
      <c r="D345" s="161">
        <v>60000</v>
      </c>
      <c r="E345" s="161"/>
      <c r="F345" s="161">
        <v>160000</v>
      </c>
      <c r="G345" s="239">
        <v>97776.6</v>
      </c>
      <c r="H345" s="160">
        <v>62223.399999999994</v>
      </c>
    </row>
    <row r="346" spans="1:8" ht="18" customHeight="1">
      <c r="A346" s="102"/>
      <c r="B346" s="103" t="s">
        <v>135</v>
      </c>
      <c r="C346" s="161">
        <v>800000</v>
      </c>
      <c r="D346" s="161"/>
      <c r="E346" s="161"/>
      <c r="F346" s="161">
        <v>800000</v>
      </c>
      <c r="G346" s="239">
        <v>769615.96</v>
      </c>
      <c r="H346" s="160">
        <v>30384.040000000037</v>
      </c>
    </row>
    <row r="347" spans="1:8" ht="18" customHeight="1">
      <c r="A347" s="102"/>
      <c r="B347" s="103" t="s">
        <v>288</v>
      </c>
      <c r="C347" s="161">
        <v>30000</v>
      </c>
      <c r="D347" s="161"/>
      <c r="E347" s="161"/>
      <c r="F347" s="161">
        <v>30000</v>
      </c>
      <c r="G347" s="239">
        <v>16962</v>
      </c>
      <c r="H347" s="160">
        <v>13038</v>
      </c>
    </row>
    <row r="348" spans="1:8" ht="18" customHeight="1">
      <c r="A348" s="102"/>
      <c r="B348" s="103"/>
      <c r="C348" s="159">
        <v>930000</v>
      </c>
      <c r="D348" s="159">
        <v>60000</v>
      </c>
      <c r="E348" s="159">
        <v>0</v>
      </c>
      <c r="F348" s="159">
        <v>990000</v>
      </c>
      <c r="G348" s="160">
        <v>884354.5599999999</v>
      </c>
      <c r="H348" s="160">
        <v>105645.44000000006</v>
      </c>
    </row>
    <row r="349" spans="1:8" ht="18" customHeight="1">
      <c r="A349" s="102" t="s">
        <v>146</v>
      </c>
      <c r="B349" s="103" t="s">
        <v>173</v>
      </c>
      <c r="C349" s="161">
        <v>250000</v>
      </c>
      <c r="D349" s="161"/>
      <c r="E349" s="161"/>
      <c r="F349" s="161">
        <v>250000</v>
      </c>
      <c r="G349" s="239">
        <v>91101.94</v>
      </c>
      <c r="H349" s="160">
        <v>158898.06</v>
      </c>
    </row>
    <row r="350" spans="1:8" ht="18" customHeight="1">
      <c r="A350" s="102"/>
      <c r="B350" s="103"/>
      <c r="C350" s="159">
        <v>250000</v>
      </c>
      <c r="D350" s="159">
        <v>0</v>
      </c>
      <c r="E350" s="159">
        <v>0</v>
      </c>
      <c r="F350" s="159">
        <v>250000</v>
      </c>
      <c r="G350" s="160">
        <v>91101.94</v>
      </c>
      <c r="H350" s="160">
        <v>158898.06</v>
      </c>
    </row>
    <row r="351" spans="1:8" ht="18" customHeight="1">
      <c r="A351" s="102"/>
      <c r="B351" s="103"/>
      <c r="C351" s="159">
        <v>1710000</v>
      </c>
      <c r="D351" s="159">
        <v>110000</v>
      </c>
      <c r="E351" s="159">
        <v>140000</v>
      </c>
      <c r="F351" s="159">
        <v>1680000</v>
      </c>
      <c r="G351" s="160">
        <v>1060961.5</v>
      </c>
      <c r="H351" s="160">
        <v>619038.5</v>
      </c>
    </row>
    <row r="352" spans="1:8" ht="18" customHeight="1">
      <c r="A352" s="312" t="s">
        <v>289</v>
      </c>
      <c r="B352" s="312"/>
      <c r="C352" s="240"/>
      <c r="D352" s="164"/>
      <c r="E352" s="164"/>
      <c r="F352" s="240"/>
      <c r="G352" s="223"/>
      <c r="H352" s="223"/>
    </row>
    <row r="353" spans="1:8" ht="18" customHeight="1">
      <c r="A353" s="104" t="s">
        <v>117</v>
      </c>
      <c r="B353" s="105" t="s">
        <v>290</v>
      </c>
      <c r="C353" s="164">
        <v>50000</v>
      </c>
      <c r="D353" s="164"/>
      <c r="E353" s="164"/>
      <c r="F353" s="164">
        <v>50000</v>
      </c>
      <c r="G353" s="165">
        <v>0</v>
      </c>
      <c r="H353" s="165">
        <v>50000</v>
      </c>
    </row>
    <row r="354" spans="1:8" ht="18" customHeight="1">
      <c r="A354" s="104"/>
      <c r="B354" s="105" t="s">
        <v>291</v>
      </c>
      <c r="C354" s="164">
        <v>50000</v>
      </c>
      <c r="D354" s="164"/>
      <c r="E354" s="164"/>
      <c r="F354" s="164">
        <v>50000</v>
      </c>
      <c r="G354" s="165">
        <v>500</v>
      </c>
      <c r="H354" s="165">
        <v>49500</v>
      </c>
    </row>
    <row r="355" spans="1:8" ht="18" customHeight="1">
      <c r="A355" s="104"/>
      <c r="B355" s="105" t="s">
        <v>292</v>
      </c>
      <c r="C355" s="164">
        <v>100000</v>
      </c>
      <c r="D355" s="164"/>
      <c r="E355" s="164"/>
      <c r="F355" s="164">
        <v>100000</v>
      </c>
      <c r="G355" s="165">
        <v>0</v>
      </c>
      <c r="H355" s="165">
        <v>100000</v>
      </c>
    </row>
    <row r="356" spans="1:8" ht="18" customHeight="1">
      <c r="A356" s="104"/>
      <c r="B356" s="105" t="s">
        <v>293</v>
      </c>
      <c r="C356" s="164">
        <v>20000</v>
      </c>
      <c r="D356" s="164"/>
      <c r="E356" s="164"/>
      <c r="F356" s="164">
        <v>20000</v>
      </c>
      <c r="G356" s="165">
        <v>0</v>
      </c>
      <c r="H356" s="165">
        <v>20000</v>
      </c>
    </row>
    <row r="357" spans="1:8" ht="18" customHeight="1">
      <c r="A357" s="104"/>
      <c r="B357" s="105" t="s">
        <v>294</v>
      </c>
      <c r="C357" s="164">
        <v>50000</v>
      </c>
      <c r="D357" s="164"/>
      <c r="E357" s="164"/>
      <c r="F357" s="164">
        <v>50000</v>
      </c>
      <c r="G357" s="165">
        <v>2805</v>
      </c>
      <c r="H357" s="165">
        <v>47195</v>
      </c>
    </row>
    <row r="358" spans="1:8" ht="18" customHeight="1">
      <c r="A358" s="104"/>
      <c r="B358" s="105" t="s">
        <v>295</v>
      </c>
      <c r="C358" s="164">
        <v>50000</v>
      </c>
      <c r="D358" s="164"/>
      <c r="E358" s="164"/>
      <c r="F358" s="164">
        <v>50000</v>
      </c>
      <c r="G358" s="165">
        <v>0</v>
      </c>
      <c r="H358" s="165">
        <v>50000</v>
      </c>
    </row>
    <row r="359" spans="1:8" ht="18" customHeight="1">
      <c r="A359" s="104"/>
      <c r="B359" s="105" t="s">
        <v>296</v>
      </c>
      <c r="C359" s="164">
        <v>50000</v>
      </c>
      <c r="D359" s="164"/>
      <c r="E359" s="164"/>
      <c r="F359" s="164">
        <v>50000</v>
      </c>
      <c r="G359" s="165">
        <v>0</v>
      </c>
      <c r="H359" s="165">
        <v>50000</v>
      </c>
    </row>
    <row r="360" spans="1:8" ht="18" customHeight="1">
      <c r="A360" s="104"/>
      <c r="B360" s="105" t="s">
        <v>297</v>
      </c>
      <c r="C360" s="164">
        <v>250000</v>
      </c>
      <c r="D360" s="164">
        <v>350000</v>
      </c>
      <c r="E360" s="164"/>
      <c r="F360" s="164">
        <v>600000</v>
      </c>
      <c r="G360" s="165">
        <v>528700</v>
      </c>
      <c r="H360" s="165">
        <v>71300</v>
      </c>
    </row>
    <row r="361" spans="1:8" ht="18" customHeight="1">
      <c r="A361" s="104"/>
      <c r="B361" s="105"/>
      <c r="C361" s="162">
        <v>620000</v>
      </c>
      <c r="D361" s="162">
        <v>350000</v>
      </c>
      <c r="E361" s="162">
        <v>0</v>
      </c>
      <c r="F361" s="162">
        <v>970000</v>
      </c>
      <c r="G361" s="163">
        <v>532005</v>
      </c>
      <c r="H361" s="163">
        <v>437995</v>
      </c>
    </row>
    <row r="362" spans="1:8" ht="18" customHeight="1">
      <c r="A362" s="196"/>
      <c r="B362" s="196"/>
      <c r="C362" s="193"/>
      <c r="D362" s="193"/>
      <c r="E362" s="193"/>
      <c r="F362" s="193"/>
      <c r="G362" s="193"/>
      <c r="H362" s="193"/>
    </row>
    <row r="363" spans="1:8" ht="18" customHeight="1">
      <c r="A363" s="196"/>
      <c r="B363" s="196"/>
      <c r="C363" s="193"/>
      <c r="D363" s="193"/>
      <c r="E363" s="193"/>
      <c r="F363" s="193"/>
      <c r="G363" s="193"/>
      <c r="H363" s="292" t="s">
        <v>345</v>
      </c>
    </row>
    <row r="364" spans="1:8" ht="18" customHeight="1">
      <c r="A364" s="313" t="s">
        <v>298</v>
      </c>
      <c r="B364" s="313"/>
      <c r="C364" s="209"/>
      <c r="D364" s="190"/>
      <c r="E364" s="190"/>
      <c r="F364" s="209"/>
      <c r="G364" s="193"/>
      <c r="H364" s="193"/>
    </row>
    <row r="365" spans="1:12" s="215" customFormat="1" ht="18" customHeight="1">
      <c r="A365" s="218" t="s">
        <v>81</v>
      </c>
      <c r="B365" s="219" t="s">
        <v>82</v>
      </c>
      <c r="C365" s="220" t="s">
        <v>5</v>
      </c>
      <c r="D365" s="220" t="s">
        <v>83</v>
      </c>
      <c r="E365" s="220" t="s">
        <v>84</v>
      </c>
      <c r="F365" s="220" t="s">
        <v>85</v>
      </c>
      <c r="G365" s="221" t="s">
        <v>86</v>
      </c>
      <c r="H365" s="221" t="s">
        <v>85</v>
      </c>
      <c r="I365" s="214"/>
      <c r="J365" s="214"/>
      <c r="K365" s="214"/>
      <c r="L365" s="214"/>
    </row>
    <row r="366" spans="1:8" ht="18" customHeight="1">
      <c r="A366" s="106" t="s">
        <v>117</v>
      </c>
      <c r="B366" s="107" t="s">
        <v>299</v>
      </c>
      <c r="C366" s="168">
        <v>200000</v>
      </c>
      <c r="D366" s="168">
        <v>50000</v>
      </c>
      <c r="E366" s="168"/>
      <c r="F366" s="168">
        <v>250000</v>
      </c>
      <c r="G366" s="169">
        <v>233950</v>
      </c>
      <c r="H366" s="169">
        <v>16050</v>
      </c>
    </row>
    <row r="367" spans="1:8" ht="18" customHeight="1">
      <c r="A367" s="106"/>
      <c r="B367" s="107" t="s">
        <v>300</v>
      </c>
      <c r="C367" s="168">
        <v>30000</v>
      </c>
      <c r="D367" s="168"/>
      <c r="E367" s="168"/>
      <c r="F367" s="168">
        <v>30000</v>
      </c>
      <c r="G367" s="169">
        <v>0</v>
      </c>
      <c r="H367" s="169">
        <v>30000</v>
      </c>
    </row>
    <row r="368" spans="1:8" ht="18" customHeight="1">
      <c r="A368" s="106"/>
      <c r="B368" s="107" t="s">
        <v>301</v>
      </c>
      <c r="C368" s="168">
        <v>50000</v>
      </c>
      <c r="D368" s="168"/>
      <c r="E368" s="168">
        <v>17500</v>
      </c>
      <c r="F368" s="168">
        <v>32500</v>
      </c>
      <c r="G368" s="169">
        <v>32500</v>
      </c>
      <c r="H368" s="169">
        <v>0</v>
      </c>
    </row>
    <row r="369" spans="1:8" ht="18" customHeight="1">
      <c r="A369" s="106"/>
      <c r="B369" s="107" t="s">
        <v>21</v>
      </c>
      <c r="C369" s="168">
        <v>80000</v>
      </c>
      <c r="D369" s="168">
        <v>30000</v>
      </c>
      <c r="E369" s="168"/>
      <c r="F369" s="168">
        <v>110000</v>
      </c>
      <c r="G369" s="169">
        <v>105210</v>
      </c>
      <c r="H369" s="169">
        <v>4790</v>
      </c>
    </row>
    <row r="370" spans="1:8" ht="18" customHeight="1">
      <c r="A370" s="106"/>
      <c r="B370" s="107" t="s">
        <v>302</v>
      </c>
      <c r="C370" s="168">
        <v>30000</v>
      </c>
      <c r="D370" s="168"/>
      <c r="E370" s="168">
        <v>30000</v>
      </c>
      <c r="F370" s="168">
        <v>0</v>
      </c>
      <c r="G370" s="169">
        <v>0</v>
      </c>
      <c r="H370" s="169">
        <v>0</v>
      </c>
    </row>
    <row r="371" spans="1:8" ht="18" customHeight="1">
      <c r="A371" s="106"/>
      <c r="B371" s="107"/>
      <c r="C371" s="166">
        <v>390000</v>
      </c>
      <c r="D371" s="166">
        <v>80000</v>
      </c>
      <c r="E371" s="166">
        <v>47500</v>
      </c>
      <c r="F371" s="166">
        <v>422500</v>
      </c>
      <c r="G371" s="167">
        <v>371660</v>
      </c>
      <c r="H371" s="167">
        <v>50840</v>
      </c>
    </row>
    <row r="372" spans="1:8" ht="18" customHeight="1">
      <c r="A372" s="306" t="s">
        <v>303</v>
      </c>
      <c r="B372" s="306"/>
      <c r="C372" s="222"/>
      <c r="D372" s="172"/>
      <c r="E372" s="172"/>
      <c r="F372" s="222"/>
      <c r="G372" s="223"/>
      <c r="H372" s="223"/>
    </row>
    <row r="373" spans="1:8" ht="18" customHeight="1">
      <c r="A373" s="108" t="s">
        <v>117</v>
      </c>
      <c r="B373" s="109" t="s">
        <v>304</v>
      </c>
      <c r="C373" s="172">
        <v>100000</v>
      </c>
      <c r="D373" s="172"/>
      <c r="E373" s="172">
        <v>100000</v>
      </c>
      <c r="F373" s="172">
        <v>0</v>
      </c>
      <c r="G373" s="173">
        <v>0</v>
      </c>
      <c r="H373" s="173">
        <v>0</v>
      </c>
    </row>
    <row r="374" spans="1:8" ht="18" customHeight="1">
      <c r="A374" s="108"/>
      <c r="B374" s="109"/>
      <c r="C374" s="170">
        <v>100000</v>
      </c>
      <c r="D374" s="170">
        <v>0</v>
      </c>
      <c r="E374" s="170">
        <v>100000</v>
      </c>
      <c r="F374" s="170">
        <v>0</v>
      </c>
      <c r="G374" s="171">
        <v>0</v>
      </c>
      <c r="H374" s="171">
        <v>0</v>
      </c>
    </row>
    <row r="375" spans="1:8" ht="18" customHeight="1">
      <c r="A375" s="306" t="s">
        <v>305</v>
      </c>
      <c r="B375" s="306"/>
      <c r="C375" s="172"/>
      <c r="D375" s="172"/>
      <c r="E375" s="172"/>
      <c r="F375" s="172"/>
      <c r="G375" s="223"/>
      <c r="H375" s="223"/>
    </row>
    <row r="376" spans="1:8" ht="18" customHeight="1">
      <c r="A376" s="108" t="s">
        <v>117</v>
      </c>
      <c r="B376" s="109" t="s">
        <v>306</v>
      </c>
      <c r="C376" s="172">
        <v>50000</v>
      </c>
      <c r="D376" s="172">
        <v>20000</v>
      </c>
      <c r="E376" s="172"/>
      <c r="F376" s="172">
        <v>70000</v>
      </c>
      <c r="G376" s="175">
        <v>65000</v>
      </c>
      <c r="H376" s="175">
        <v>5000</v>
      </c>
    </row>
    <row r="377" spans="1:8" ht="18" customHeight="1">
      <c r="A377" s="108"/>
      <c r="B377" s="109"/>
      <c r="C377" s="170">
        <v>50000</v>
      </c>
      <c r="D377" s="170">
        <v>20000</v>
      </c>
      <c r="E377" s="170">
        <v>0</v>
      </c>
      <c r="F377" s="170">
        <v>70000</v>
      </c>
      <c r="G377" s="174">
        <v>65000</v>
      </c>
      <c r="H377" s="174">
        <v>5000</v>
      </c>
    </row>
    <row r="378" spans="1:8" ht="18" customHeight="1">
      <c r="A378" s="307" t="s">
        <v>307</v>
      </c>
      <c r="B378" s="307"/>
      <c r="C378" s="176"/>
      <c r="D378" s="176"/>
      <c r="E378" s="176"/>
      <c r="F378" s="176"/>
      <c r="G378" s="223"/>
      <c r="H378" s="223"/>
    </row>
    <row r="379" spans="1:8" ht="18" customHeight="1">
      <c r="A379" s="110" t="s">
        <v>117</v>
      </c>
      <c r="B379" s="111" t="s">
        <v>308</v>
      </c>
      <c r="C379" s="178">
        <v>30000</v>
      </c>
      <c r="D379" s="178"/>
      <c r="E379" s="178"/>
      <c r="F379" s="178">
        <v>30000</v>
      </c>
      <c r="G379" s="179">
        <v>24005.01</v>
      </c>
      <c r="H379" s="179">
        <v>5994.990000000002</v>
      </c>
    </row>
    <row r="380" spans="1:8" ht="18" customHeight="1">
      <c r="A380" s="110"/>
      <c r="B380" s="111" t="s">
        <v>309</v>
      </c>
      <c r="C380" s="178">
        <v>50000</v>
      </c>
      <c r="D380" s="178"/>
      <c r="E380" s="178"/>
      <c r="F380" s="178">
        <v>50000</v>
      </c>
      <c r="G380" s="179">
        <v>0</v>
      </c>
      <c r="H380" s="179">
        <v>50000</v>
      </c>
    </row>
    <row r="381" spans="1:8" ht="18" customHeight="1">
      <c r="A381" s="110"/>
      <c r="B381" s="111" t="s">
        <v>310</v>
      </c>
      <c r="C381" s="178">
        <v>50000</v>
      </c>
      <c r="D381" s="178"/>
      <c r="E381" s="178"/>
      <c r="F381" s="178">
        <v>50000</v>
      </c>
      <c r="G381" s="179">
        <v>5490</v>
      </c>
      <c r="H381" s="179">
        <v>44510</v>
      </c>
    </row>
    <row r="382" spans="1:8" ht="18" customHeight="1">
      <c r="A382" s="110"/>
      <c r="B382" s="111"/>
      <c r="C382" s="176">
        <v>130000</v>
      </c>
      <c r="D382" s="176">
        <v>0</v>
      </c>
      <c r="E382" s="176">
        <v>0</v>
      </c>
      <c r="F382" s="176">
        <v>130000</v>
      </c>
      <c r="G382" s="177">
        <v>29495.01</v>
      </c>
      <c r="H382" s="177">
        <v>100504.99</v>
      </c>
    </row>
    <row r="383" spans="1:8" ht="18" customHeight="1">
      <c r="A383" s="308" t="s">
        <v>311</v>
      </c>
      <c r="B383" s="308"/>
      <c r="C383" s="224"/>
      <c r="D383" s="182"/>
      <c r="E383" s="182"/>
      <c r="F383" s="224"/>
      <c r="G383" s="223"/>
      <c r="H383" s="223"/>
    </row>
    <row r="384" spans="1:8" ht="18" customHeight="1">
      <c r="A384" s="112" t="s">
        <v>117</v>
      </c>
      <c r="B384" s="113" t="s">
        <v>158</v>
      </c>
      <c r="C384" s="182">
        <v>250000</v>
      </c>
      <c r="D384" s="182">
        <v>300000</v>
      </c>
      <c r="E384" s="182">
        <v>250000</v>
      </c>
      <c r="F384" s="182">
        <v>300000</v>
      </c>
      <c r="G384" s="183">
        <v>207708</v>
      </c>
      <c r="H384" s="183">
        <v>92292</v>
      </c>
    </row>
    <row r="385" spans="1:8" ht="18" customHeight="1">
      <c r="A385" s="112"/>
      <c r="B385" s="113" t="s">
        <v>128</v>
      </c>
      <c r="C385" s="182">
        <v>50000</v>
      </c>
      <c r="D385" s="182">
        <v>100000</v>
      </c>
      <c r="E385" s="182"/>
      <c r="F385" s="182">
        <v>150000</v>
      </c>
      <c r="G385" s="183">
        <v>49670.49</v>
      </c>
      <c r="H385" s="183">
        <v>100329.51000000001</v>
      </c>
    </row>
    <row r="386" spans="1:8" ht="18" customHeight="1">
      <c r="A386" s="112"/>
      <c r="B386" s="113"/>
      <c r="C386" s="180">
        <v>300000</v>
      </c>
      <c r="D386" s="180">
        <v>400000</v>
      </c>
      <c r="E386" s="180">
        <v>250000</v>
      </c>
      <c r="F386" s="180">
        <v>450000</v>
      </c>
      <c r="G386" s="181">
        <v>257378.49</v>
      </c>
      <c r="H386" s="181">
        <v>192621.51</v>
      </c>
    </row>
    <row r="387" spans="1:8" ht="18" customHeight="1">
      <c r="A387" s="112" t="s">
        <v>130</v>
      </c>
      <c r="B387" s="113" t="s">
        <v>231</v>
      </c>
      <c r="C387" s="182">
        <v>20000</v>
      </c>
      <c r="D387" s="182"/>
      <c r="E387" s="182"/>
      <c r="F387" s="182">
        <v>20000</v>
      </c>
      <c r="G387" s="183">
        <v>0</v>
      </c>
      <c r="H387" s="183">
        <v>20000</v>
      </c>
    </row>
    <row r="388" spans="1:8" ht="18" customHeight="1">
      <c r="A388" s="112"/>
      <c r="B388" s="113" t="s">
        <v>312</v>
      </c>
      <c r="C388" s="182">
        <v>300000</v>
      </c>
      <c r="D388" s="182">
        <v>220000</v>
      </c>
      <c r="E388" s="182">
        <v>40000</v>
      </c>
      <c r="F388" s="182">
        <v>480000</v>
      </c>
      <c r="G388" s="183">
        <v>408110.3</v>
      </c>
      <c r="H388" s="183">
        <v>71889.70000000001</v>
      </c>
    </row>
    <row r="389" spans="1:8" ht="18" customHeight="1">
      <c r="A389" s="112"/>
      <c r="B389" s="113"/>
      <c r="C389" s="180">
        <v>320000</v>
      </c>
      <c r="D389" s="180">
        <v>220000</v>
      </c>
      <c r="E389" s="180">
        <v>40000</v>
      </c>
      <c r="F389" s="180">
        <v>500000</v>
      </c>
      <c r="G389" s="181">
        <v>408110.3</v>
      </c>
      <c r="H389" s="181">
        <v>91889.70000000001</v>
      </c>
    </row>
    <row r="390" spans="1:8" ht="18" customHeight="1">
      <c r="A390" s="112" t="s">
        <v>140</v>
      </c>
      <c r="B390" s="113" t="s">
        <v>141</v>
      </c>
      <c r="C390" s="182">
        <v>2000000</v>
      </c>
      <c r="D390" s="182"/>
      <c r="E390" s="182"/>
      <c r="F390" s="182">
        <v>2000000</v>
      </c>
      <c r="G390" s="183">
        <v>1839336.4900000002</v>
      </c>
      <c r="H390" s="183">
        <v>160663.50999999978</v>
      </c>
    </row>
    <row r="391" spans="1:8" ht="18" customHeight="1">
      <c r="A391" s="112"/>
      <c r="B391" s="113"/>
      <c r="C391" s="180">
        <v>2000000</v>
      </c>
      <c r="D391" s="180">
        <v>0</v>
      </c>
      <c r="E391" s="180">
        <v>0</v>
      </c>
      <c r="F391" s="180">
        <v>2000000</v>
      </c>
      <c r="G391" s="181">
        <v>1839336.4900000002</v>
      </c>
      <c r="H391" s="181">
        <v>160663.50999999978</v>
      </c>
    </row>
    <row r="392" spans="1:8" ht="18" customHeight="1">
      <c r="A392" s="112" t="s">
        <v>146</v>
      </c>
      <c r="B392" s="113" t="s">
        <v>173</v>
      </c>
      <c r="C392" s="182">
        <v>50000</v>
      </c>
      <c r="D392" s="182"/>
      <c r="E392" s="182"/>
      <c r="F392" s="182">
        <v>50000</v>
      </c>
      <c r="G392" s="183">
        <v>0</v>
      </c>
      <c r="H392" s="183">
        <v>50000</v>
      </c>
    </row>
    <row r="393" spans="1:8" ht="18" customHeight="1">
      <c r="A393" s="112"/>
      <c r="B393" s="113"/>
      <c r="C393" s="180">
        <v>50000</v>
      </c>
      <c r="D393" s="180">
        <v>0</v>
      </c>
      <c r="E393" s="180">
        <v>0</v>
      </c>
      <c r="F393" s="180">
        <v>50000</v>
      </c>
      <c r="G393" s="181">
        <v>0</v>
      </c>
      <c r="H393" s="181">
        <v>50000</v>
      </c>
    </row>
    <row r="394" ht="18" customHeight="1"/>
  </sheetData>
  <sheetProtection/>
  <mergeCells count="13">
    <mergeCell ref="A2:G2"/>
    <mergeCell ref="A297:B297"/>
    <mergeCell ref="A341:B341"/>
    <mergeCell ref="A352:B352"/>
    <mergeCell ref="A364:B364"/>
    <mergeCell ref="A372:B372"/>
    <mergeCell ref="A3:I3"/>
    <mergeCell ref="A4:B4"/>
    <mergeCell ref="A257:B257"/>
    <mergeCell ref="A263:B263"/>
    <mergeCell ref="A375:B375"/>
    <mergeCell ref="A378:B378"/>
    <mergeCell ref="A383:B383"/>
  </mergeCells>
  <printOptions/>
  <pageMargins left="0" right="0" top="0" bottom="0" header="0.31496062992125984" footer="0.31496062992125984"/>
  <pageSetup horizontalDpi="300" verticalDpi="3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70">
      <selection activeCell="F6" sqref="F6"/>
    </sheetView>
  </sheetViews>
  <sheetFormatPr defaultColWidth="9.00390625" defaultRowHeight="14.25" customHeight="1"/>
  <cols>
    <col min="1" max="1" width="40.25390625" style="0" customWidth="1"/>
    <col min="2" max="2" width="13.375" style="0" customWidth="1"/>
    <col min="3" max="3" width="29.75390625" style="0" customWidth="1"/>
  </cols>
  <sheetData>
    <row r="1" ht="18" customHeight="1">
      <c r="C1" s="285" t="s">
        <v>347</v>
      </c>
    </row>
    <row r="3" spans="1:3" ht="60.75" customHeight="1">
      <c r="A3" s="301" t="s">
        <v>11</v>
      </c>
      <c r="B3" s="301"/>
      <c r="C3" s="301"/>
    </row>
    <row r="4" spans="1:3" ht="20.25">
      <c r="A4" s="5" t="s">
        <v>10</v>
      </c>
      <c r="B4" s="5"/>
      <c r="C4" s="5"/>
    </row>
    <row r="5" spans="1:3" ht="20.25">
      <c r="A5" s="5"/>
      <c r="B5" s="316" t="s">
        <v>346</v>
      </c>
      <c r="C5" s="316"/>
    </row>
    <row r="6" spans="1:3" ht="20.25">
      <c r="A6" s="5"/>
      <c r="B6" s="5"/>
      <c r="C6" s="5"/>
    </row>
    <row r="7" spans="1:3" ht="14.25" customHeight="1">
      <c r="A7" s="5"/>
      <c r="B7" s="5"/>
      <c r="C7" s="5"/>
    </row>
    <row r="8" spans="1:3" ht="20.25">
      <c r="A8" s="5"/>
      <c r="B8" s="5"/>
      <c r="C8" s="5"/>
    </row>
    <row r="9" spans="1:3" ht="27.75" customHeight="1">
      <c r="A9" s="5"/>
      <c r="B9" s="315" t="s">
        <v>54</v>
      </c>
      <c r="C9" s="315"/>
    </row>
    <row r="10" spans="1:3" ht="25.5" customHeight="1">
      <c r="A10" s="5"/>
      <c r="B10" s="315" t="s">
        <v>55</v>
      </c>
      <c r="C10" s="315"/>
    </row>
  </sheetData>
  <sheetProtection/>
  <mergeCells count="4">
    <mergeCell ref="A3:C3"/>
    <mergeCell ref="B9:C9"/>
    <mergeCell ref="B5:C5"/>
    <mergeCell ref="B10:C10"/>
  </mergeCells>
  <printOptions/>
  <pageMargins left="0.7086614173228347" right="0.7086614173228347" top="0.35433070866141736" bottom="0.15748031496062992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MumcomService</cp:lastModifiedBy>
  <cp:lastPrinted>2018-12-04T08:17:18Z</cp:lastPrinted>
  <dcterms:created xsi:type="dcterms:W3CDTF">2018-12-03T07:24:14Z</dcterms:created>
  <dcterms:modified xsi:type="dcterms:W3CDTF">2019-06-25T03:16:09Z</dcterms:modified>
  <cp:category/>
  <cp:version/>
  <cp:contentType/>
  <cp:contentStatus/>
</cp:coreProperties>
</file>